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870" windowWidth="12510" windowHeight="8115" tabRatio="601" activeTab="2"/>
  </bookViews>
  <sheets>
    <sheet name="3-2024 " sheetId="22" r:id="rId1"/>
    <sheet name="ck 3-2024" sheetId="25" r:id="rId2"/>
    <sheet name="THU TU THIEN " sheetId="23" r:id="rId3"/>
    <sheet name="Sheet1" sheetId="26" r:id="rId4"/>
    <sheet name="MOMO" sheetId="19" r:id="rId5"/>
  </sheets>
  <externalReferences>
    <externalReference r:id="rId6"/>
  </externalReferences>
  <definedNames>
    <definedName name="_xlnm._FilterDatabase" localSheetId="0" hidden="1">'3-2024 '!$A$1:$I$61</definedName>
    <definedName name="_xlnm._FilterDatabase" localSheetId="1" hidden="1">'ck 3-2024'!$F$1:$F$66</definedName>
    <definedName name="_xlnm._FilterDatabase" localSheetId="4" hidden="1">MOMO!$I$1:$I$1005</definedName>
    <definedName name="_xlnm._FilterDatabase" localSheetId="2" hidden="1">'THU TU THIEN '!$A$6:$E$158</definedName>
    <definedName name="dsco">[1]Sheet2!$A$1:$A$100</definedName>
  </definedNames>
  <calcPr calcId="125725"/>
  <fileRecoveryPr autoRecover="0"/>
</workbook>
</file>

<file path=xl/calcChain.xml><?xml version="1.0" encoding="utf-8"?>
<calcChain xmlns="http://schemas.openxmlformats.org/spreadsheetml/2006/main">
  <c r="D120" i="23"/>
  <c r="D158" s="1"/>
  <c r="H116" i="25"/>
  <c r="H118" s="1"/>
  <c r="I116"/>
  <c r="H36" i="22" l="1"/>
  <c r="H34"/>
</calcChain>
</file>

<file path=xl/sharedStrings.xml><?xml version="1.0" encoding="utf-8"?>
<sst xmlns="http://schemas.openxmlformats.org/spreadsheetml/2006/main" count="790" uniqueCount="449">
  <si>
    <t>NGAY</t>
  </si>
  <si>
    <t>SO</t>
  </si>
  <si>
    <t>TEN</t>
  </si>
  <si>
    <t>SO NHA</t>
  </si>
  <si>
    <t>SĐT</t>
  </si>
  <si>
    <t>NOI DUNG</t>
  </si>
  <si>
    <t>SO TIEN</t>
  </si>
  <si>
    <t>HIEN VAT</t>
  </si>
  <si>
    <t>Ước mơ của Thúy</t>
  </si>
  <si>
    <t>DIA CHI</t>
  </si>
  <si>
    <t>Chuyển khoản</t>
  </si>
  <si>
    <t>Số tiền theo danh sách</t>
  </si>
  <si>
    <t>Nguyễn Thị Kim Phụng</t>
  </si>
  <si>
    <t>Q.Phú Nhuận, TP.HCM</t>
  </si>
  <si>
    <t>Bạn đọc</t>
  </si>
  <si>
    <t>Quận 3, TP.HCM</t>
  </si>
  <si>
    <t>Q.Gò Vấp, TP.HCM</t>
  </si>
  <si>
    <t>Q.Bình Thạnh, TP.HCM</t>
  </si>
  <si>
    <t>NGUYEN MINH DUC</t>
  </si>
  <si>
    <t>TRAN CHINH CHIEN</t>
  </si>
  <si>
    <t>Tiếp sức đến trường</t>
  </si>
  <si>
    <t>NGUYEN DANG BICH DUY</t>
  </si>
  <si>
    <t>NGUYEN THI QUYNH TRANG</t>
  </si>
  <si>
    <t>CONG TY CP DICH VU DI DONG TRUC TUYEN</t>
  </si>
  <si>
    <t>TRINH TRI CUONG</t>
  </si>
  <si>
    <t>Bệnh nhân nghèo BV Mắt TP.HCM</t>
  </si>
  <si>
    <t>Quận 1, TP.HCM</t>
  </si>
  <si>
    <t>Quận 10, TP.HCM</t>
  </si>
  <si>
    <t>101 Phan Đăng Lưu, P.7, Q.Phú Nhuận, TP.HCM</t>
  </si>
  <si>
    <t>TRAN THI MY TAM</t>
  </si>
  <si>
    <t>LY HUYNH TAN LOC</t>
  </si>
  <si>
    <t>NGUYEN TRAN MINH TRUC</t>
  </si>
  <si>
    <t>NGUYEN THANH HIEN</t>
  </si>
  <si>
    <t>NGUYEN THI YEN LINH</t>
  </si>
  <si>
    <t>NGUYEN THUY NGA</t>
  </si>
  <si>
    <t>DO QUOC BAO</t>
  </si>
  <si>
    <t>Nhà tránh lũ</t>
  </si>
  <si>
    <t>Điểm trường vượt lũ</t>
  </si>
  <si>
    <t>ước mơ của Thúy</t>
  </si>
  <si>
    <t>Diên An, Diên Khánh, Khánh Hòa</t>
  </si>
  <si>
    <t>4 nơi ít được cho nhất (mỗi nơi 500 ngàn đồng)</t>
  </si>
  <si>
    <t>Chú Toán</t>
  </si>
  <si>
    <t>Q.Tân Bình, TP.HCM</t>
  </si>
  <si>
    <t>Trinh Thị Thiện</t>
  </si>
  <si>
    <t>125/132 Đinh Tiên Hoàng, P.3, Q.Bình Thạnh, TP.HCM</t>
  </si>
  <si>
    <t>Phan Thế Dũng</t>
  </si>
  <si>
    <t>33 Ngô Nhân Tịnh, P.1, Q.Bình Thạnh, TP.HCM</t>
  </si>
  <si>
    <t>Mỹ Ngọc - Gia Bảo</t>
  </si>
  <si>
    <t>Bếp ăn từ thiện Bệnh viên Ung bướu</t>
  </si>
  <si>
    <t>Cô Nguyễn Thị Bạch Lan</t>
  </si>
  <si>
    <t>TP.Thủ Đức, TP.HCM</t>
  </si>
  <si>
    <t>Lê Hữu Đức, Giang Tú Anh</t>
  </si>
  <si>
    <t>437A  Nơ Trang Long, P.13, Q.Bình Thạnh, TP.HCM</t>
  </si>
  <si>
    <t>Nguyễn Đức Thịnh Anh</t>
  </si>
  <si>
    <t>Chị Thủy</t>
  </si>
  <si>
    <t>Bùi Trương Huỳnh Duyên</t>
  </si>
  <si>
    <t>Em Hồ Minh Tương và Lưu Quang Vu (mỗi em 2,5 triệu đồng). Trong bài "Cậu học trò 3 năm cõng bạn đi học, giờ chơi cõng bạn cùng chơi"</t>
  </si>
  <si>
    <t>Báo Tuổi Trẻ</t>
  </si>
  <si>
    <t>Chung sức bảo vệ chủ quyền biển Đông</t>
  </si>
  <si>
    <t>Gia đình cô Diệu Đào</t>
  </si>
  <si>
    <t>Bạn đọc báo Tuổi Trẻ</t>
  </si>
  <si>
    <t xml:space="preserve">P.11, Q. Bình Thạnh </t>
  </si>
  <si>
    <t>PGS.TS Trần Quốc Trung</t>
  </si>
  <si>
    <t>Phó GĐ Cơ sơ II - Trường Đại ngoại thương tại TP.HCM</t>
  </si>
  <si>
    <t>Bạn Phương</t>
  </si>
  <si>
    <t>Chị Nhi</t>
  </si>
  <si>
    <t>=500SGD</t>
  </si>
  <si>
    <t>TRAN THE DU</t>
  </si>
  <si>
    <t>TRAN NGUYEN BAO KHOA</t>
  </si>
  <si>
    <t>CT CP GIAI PHAP THANH TOAN VIET NAM</t>
  </si>
  <si>
    <t>CTY CP TON DONG A</t>
  </si>
  <si>
    <t>CT DEN:406709032995 IBFT CSBTXH Mai am Tam Tu Giac</t>
  </si>
  <si>
    <t>Mái ấm Tâm Từ Giác 156/45C, Cây Bài/93 Phùng Thị Liếu, ấp Phú Hiệp, Củ Chi</t>
  </si>
  <si>
    <t>Mai am Tam Tu Giac</t>
  </si>
  <si>
    <t>HUYNH THUAN</t>
  </si>
  <si>
    <t>Bếp ăn từ thiện Bệnh viện Chợ Rẫy</t>
  </si>
  <si>
    <t>Nhom thien nguyen Cty Chantelle</t>
  </si>
  <si>
    <t>3 (78)</t>
  </si>
  <si>
    <t>Thầy Lê Ngọc Thạch</t>
  </si>
  <si>
    <t>239/4 Lý Thường Kiệt, P.15, Q.11, TP.HCM</t>
  </si>
  <si>
    <t>Con gái chị Lò Thị P trong bài "Không tiền thuê xe, bó chiếu chở thi thể em về bằng xe máy" - TTO 15-9-2016</t>
  </si>
  <si>
    <t>DINH THI QUYNH HOA</t>
  </si>
  <si>
    <t>NGUYEN THI NGOC BICH</t>
  </si>
  <si>
    <t>NGUYEN NGOC DUC HA</t>
  </si>
  <si>
    <t>Cậu bé bán nước dạo (TT 12/3/2024)</t>
  </si>
  <si>
    <t>DOAN VINH NHON</t>
  </si>
  <si>
    <t>NGUYEN MINH HIEN</t>
  </si>
  <si>
    <t>NGUYEN THIEN DIEM</t>
  </si>
  <si>
    <t>CONG TY CO PHAN EMAKASE</t>
  </si>
  <si>
    <t>C TRANG</t>
  </si>
  <si>
    <t>CT DEN:906T243187YBL4RZ MBVCB.5602717818.094089.Ho tro chi Truong Thi Truc Ly so bao 25-3-2024.CT tu 0531002512874 LE HOANG YEN toi 113000006100 BAO TUOI TRE tai VIETINBANK</t>
  </si>
  <si>
    <t>LE HOANG YEN</t>
  </si>
  <si>
    <t xml:space="preserve"> Trương Thị Trúc Ly</t>
  </si>
  <si>
    <t>CT DEN:906T2431844HKL2X Vietinbank;113000006100;Giup do chi Truong Thi Truc Ly so bao ngay 25 3 2024</t>
  </si>
  <si>
    <t>LE NGUYEN BICH TRAM</t>
  </si>
  <si>
    <t>CT DEN:408612866132 Giup chi Truong Thi Truc Ly so bao ngay 25-3-2024 FT24086015522031</t>
  </si>
  <si>
    <t>NGUYEN THI DIEU</t>
  </si>
  <si>
    <t>CT DEN:906T24317XW9BMPV Giup chi Truong Thi Truc Ly so bao ngay 25-3-2024</t>
  </si>
  <si>
    <t>LAM KHA AI</t>
  </si>
  <si>
    <t>CT DEN:260851864432 Giup chi Truong Thi Truc Ly so bao ngay 25-3-2024 Ban doc tu Melbourne</t>
  </si>
  <si>
    <t>NGUYEN VAN TRANG</t>
  </si>
  <si>
    <t>CT DEN:906T24317VFFBKH1 MBVCB.5600408060.061446.NGUYEN THI QUOC THAI giup chi Truong Thi Truc Ly so bao ngay 25-3-2024.CT tu 0071004732673 NGUYEN THI QUOC THAI toi 113000006100 BAO TUOI TRE tai VIETINBANK</t>
  </si>
  <si>
    <t>NGUYEN THI QUOC THAI</t>
  </si>
  <si>
    <t>CT DEN:408609880907 TRAN THI MAI NHAN Giup chi Truong Thi Truc Ly so bao ngay 2532024</t>
  </si>
  <si>
    <t>TRAN THI MAI NHAN</t>
  </si>
  <si>
    <t>CT DEN:408615665393 GIUP CHI TRUONG THI TRUC LY SO BAO NGAY 25-03-2024-260324-15:45:22 665393</t>
  </si>
  <si>
    <t>BUI ANH VU</t>
  </si>
  <si>
    <t>55552697700-0913579980-Giup chi Truong Thi Truc Ly so bao ngay 25-03-2024</t>
  </si>
  <si>
    <t>PHAM DUY TAM CT GIUP CHI TRUONG THI TRUC LY BAO NGAY 25.03.2024</t>
  </si>
  <si>
    <t>CT DEN:906T24317M4CA9B3 NGUYEN DIEU Ck Giup chi Truong Thi Truc Ly so bao ngay 25.03.2024</t>
  </si>
  <si>
    <t>NGUYEN HUU DUY DIEU</t>
  </si>
  <si>
    <t>Giup chi Truong Thi Truc Ly so bao ngay 25 3 2024</t>
  </si>
  <si>
    <t>HUYNH NGOC LONG HUNG</t>
  </si>
  <si>
    <t>CT DEN:408605448751 Lam Boi Minh giup chi Truc Ly so bao ngay 15.3.2024 FT24086175653274</t>
  </si>
  <si>
    <t>TO THI NGOC TRAM</t>
  </si>
  <si>
    <t>So GD goc: 10005543 MBVCB.5597743093.TRAN TIEN DUNG chuyen tien giup TRuong Thi TRuc Ly so bao 25-3-24.CT tu 0071000802056 toi 113000006100 Bao Tuoi Tre tai VIETINBANK</t>
  </si>
  <si>
    <t>TRAN TIEN DUNG</t>
  </si>
  <si>
    <t>CT DEN:906T24317G7ZSTXS Vietinbank;113000006100;Giup chi Truong Thi Truc Ly so bao ngay 25 thang 3 nam 2024</t>
  </si>
  <si>
    <t>PHAM THI THOI</t>
  </si>
  <si>
    <t>CT DEN:906T24317G45ZN6Y MBVCB.5597695007.099068.Giup chi Truong Thi Truc Ly so bao 25-3-2024.CT tu 0121000515184 VU THI KIM ANH toi 113000006100 BAO TUOI TRE tai VIETINBANK</t>
  </si>
  <si>
    <t>VU THI KIM ANH</t>
  </si>
  <si>
    <t>CT DEN:906T24317FK95022 Noi dung  Giup chi Truong Thi Truc Ly so bao ngay 25-03-2024</t>
  </si>
  <si>
    <t>NGO PHUOC TOAN</t>
  </si>
  <si>
    <t>CT DEN:408604227899 giup do Truong Thi Truc Ly FT24086002648585</t>
  </si>
  <si>
    <t>LE TIEN PHAT</t>
  </si>
  <si>
    <t>CT DEN:408604222965 Giup chi Truong Thi Truc Ly so bao ngay 25-03-2024 FT24086077083746</t>
  </si>
  <si>
    <t>NGUYEN PHAM KHANH VY</t>
  </si>
  <si>
    <t>CT DEN:408604098014 Giup Truong Thi Truc Ly so bao 25 03 3024 FT24086245477192</t>
  </si>
  <si>
    <t>LE HUONG THUY</t>
  </si>
  <si>
    <t>CT DEN:408603371344 Giup chi Truong Thi Truc Ly so bao ngay 25-3-2024</t>
  </si>
  <si>
    <t>CT DEN:408610358038 GIUP CHI TRUONG THI TRUC LY SO BAO NGAY 25-3-2024-260324-10:54:50 358038</t>
  </si>
  <si>
    <t>BUI DUC HIEP</t>
  </si>
  <si>
    <t>CT DEN:408603024452 Giup ch Truong Thi Truc Ly so bao ngay 25-3-2024 FT24086138578602</t>
  </si>
  <si>
    <t>BUI THI VIET TRINH</t>
  </si>
  <si>
    <t>CT DEN:408610766795 Giup chi Truong Thi Truc Ly so bao ngay 25-3-2024</t>
  </si>
  <si>
    <t>PHAN TRAN GIA VI</t>
  </si>
  <si>
    <t>CT DEN:408610317029 GIUP CHI TRUONG THI TRUC LY SO BAO NGAY 25-3-2024-260324-10:18:10 317029</t>
  </si>
  <si>
    <t>PHAN PHUOC HAO</t>
  </si>
  <si>
    <t>CT DEN:408602838224 Giup chi Truong Thi Truc Ly so bao ngay 25-3-2024 FT24086873797715</t>
  </si>
  <si>
    <t>TRAN CONG LY</t>
  </si>
  <si>
    <t>CT DEN:906T24317AZLKVJ3 MBVCB.5596638024.029760.Bao Long, Hoang Yen giup chi Truong Thi Truc Ly so bao ngay 25-3-2024.CT tu 0121000813786 DANG THI KIM DUNG toi 113000006100 BAO TUOI TRE tai VIETINBANK</t>
  </si>
  <si>
    <t>DANG THI KIM DUNG</t>
  </si>
  <si>
    <t>CT DEN:408602769619 Giup c Truong Truc Ly so bao ngay 25-3-2024 FT24086959588597</t>
  </si>
  <si>
    <t>NGUYEN MINH BAO NGOC</t>
  </si>
  <si>
    <t>CT DEN:260851122753 Giup chi Truong Thi Truc ly so bao ngay 25-3-2024</t>
  </si>
  <si>
    <t>HO HOANG KHANH</t>
  </si>
  <si>
    <t>CT DEN:408609746769 Giup chi Truong Thi Truc Ly so bao ngay 25-3-2024</t>
  </si>
  <si>
    <t>DUONG VAN TAI</t>
  </si>
  <si>
    <t>CT DEN:906T243178LUS6EB MBVCB.5596172033.079101.Giup do em Truong Thi Truc Ly so bao ngay 25/3.CT tu 0071003225516 HUYNH HONG PHUONG toi 113000006100 BAO TUOI TRE tai VIETINBANK</t>
  </si>
  <si>
    <t>HUYNH HONG PHUONG</t>
  </si>
  <si>
    <t>CT DEN:408608226479 GIUP CHI TRUONG THI TRUC LY SO BAO NGAY 25.03.2024-260324-08:51:35 226479</t>
  </si>
  <si>
    <t>NGO MY LINH</t>
  </si>
  <si>
    <t>CT DEN:260851063554 Giup chi Truong Thi Truc Ly so bao ngay 25-3-2024</t>
  </si>
  <si>
    <t>NGUYEN PHI LONG</t>
  </si>
  <si>
    <t>CT DEN:906T2431785VHG62 Vietinbank;113000006100;ban doc giup do chi Truong Thi Truc Ly so bao ngay 25 thang 3 nam 2024</t>
  </si>
  <si>
    <t>LUONG THI MY HUYEN</t>
  </si>
  <si>
    <t>chia se cung em Truong T Truc Ly</t>
  </si>
  <si>
    <t>NGUYEN THI KIM THOA</t>
  </si>
  <si>
    <t>CT DEN:408600421690 Giup chi Truong thi Truc Ly so bao ngay 25-3-2024 FT24086005496783</t>
  </si>
  <si>
    <t>NGUYEN THI DOAN QUYNH</t>
  </si>
  <si>
    <t>GIUP Truong Thi Truc Ly so bao 25.3.2024</t>
  </si>
  <si>
    <t>VO NGUYEN LUAT</t>
  </si>
  <si>
    <t>CT DEN:408605132168 GIUP CHI TRUONG THI TRUC LY SO BAO NGAY 25-3-2024-260324-05:16:30 132168</t>
  </si>
  <si>
    <t>NGUYEN NGOC ANH</t>
  </si>
  <si>
    <t>CT DEN:260850913100 Van Niem va Tan Thinh giup e Truong Thi Truc Ly dieu tri bong o so bao ngay 25-3-2024; thoi gian GD:26/03/2024 00:13:11</t>
  </si>
  <si>
    <t>PHAN HUYNH TAN THINH</t>
  </si>
  <si>
    <t>CT DEN:408617029942 Giup chi Truong Thi Truc Ly so bao ngay 25-3-2024; thoi gian GD:26/03/2024 00:12:00</t>
  </si>
  <si>
    <t>TRUONG QUANG HUY</t>
  </si>
  <si>
    <t>CT DEN:408715973463 Giup chi Truong Thi Truc Ly so bao ngay 25-3-2024 FT24088654220151</t>
  </si>
  <si>
    <t>NGUYEN HAI SON</t>
  </si>
  <si>
    <t>CT DEN:408707197068 NGUYEN THI HAI YEN chuyen tien giup chi Truong Thi Truc Ly FT24087712801729</t>
  </si>
  <si>
    <t>NGUYEN THI HAI YEN</t>
  </si>
  <si>
    <t>CT DEN:408713565417 GIUP CHI TRUONG THI TRUC LY SO BAO NGAY 25/03/2024 565417</t>
  </si>
  <si>
    <t>TRAN THANH PHONG</t>
  </si>
  <si>
    <t>CT DEN:906T243197RKYSAR MBVCB.5605998039.099324.Giup chi Truong Thi Truc Ly so bao ngay 25-3-2024.CT tu 0071002438296 TRAN VINH NHAT TOAN toi 113000006100 BAO TUOI TRE tai VIETINBANK</t>
  </si>
  <si>
    <t>TRAN VINH NHAT TOAN</t>
  </si>
  <si>
    <t>CT DEN:408706695158 Giup chi Truong Thi Truc Ly so bao ngay 25.3.2024</t>
  </si>
  <si>
    <t>NGUYEN THI NGUYET MINH</t>
  </si>
  <si>
    <t>CT DEN:270852600597 Giup chi Truong Thi Truc Ly so bao ngay 25-3-2024</t>
  </si>
  <si>
    <t>VO THI VY VY</t>
  </si>
  <si>
    <t>CT DEN:906T24318UMPDZL9 Giup chi Truong Thi Truc Ly so bao ngay 25032024</t>
  </si>
  <si>
    <t>NGUYEN CHI SON</t>
  </si>
  <si>
    <t>CT DEN:408623785652 Giup chi Truong Thi Truc Ly so bao ngay 25 3 2024 FT24087094029281</t>
  </si>
  <si>
    <t>NGUYEN MINH TRAM</t>
  </si>
  <si>
    <t>CT DEN:408807558164 Giup chi Truong Thi Truc Ly, so bao ngay 25-03-2024 FT24088906770082</t>
  </si>
  <si>
    <t>CT DEN:906T2431CX0XVDGT MBVCB.5625615992.094190.ung ho benh nhi ung thu.CT tu 0411001081181 NGUYEN MINH DUC toi 113000006100 BAO TUOI TRE tai VIETINBANK</t>
  </si>
  <si>
    <t>Giup chi Truong Thi Chuc Ly so bao ngay 25 3 2024</t>
  </si>
  <si>
    <t>CT DEN:408911961737 Giup chi Truong Thi Truc Ly so bao ngay 25 thang 3 nam 2024</t>
  </si>
  <si>
    <t>CT DEN:408916861325 GIUP CHI TRUONG THI TRUC LY SO BAO NGAY 25-3-224-290324-16:43:25 861325</t>
  </si>
  <si>
    <t>VP NHA TRANG CHUYEN TIEN BAN DOC NGUYEN KIM PHONG PHAP DANH QUANG KHONG UNG HO CT UOC MO CUA THUY 3.500.000D</t>
  </si>
  <si>
    <t>CT DEN:408906218777 Ung ho Benh nhi ung thu</t>
  </si>
  <si>
    <t>CT DEN:906T2431CAA392YT Vietinbank;113000006100;giup Chi Truong Thi Truc Ly so bao ngay 25 3 2024</t>
  </si>
  <si>
    <t>CT DEN:408900414171 Giup chi Truong Thi Truc Ly so bao ngay 25-3-2024</t>
  </si>
  <si>
    <t>CT DEN:408923682605 Ung ho Ho Thanh Lam TT 20 thg3</t>
  </si>
  <si>
    <t>CT DEN:906T2431EKX2MTNC MBVCB.5633610797.109905.Giup Truong Thi Truc Ly so bao ngay 25-3-2024.CT tu 0601000463575 TRAN THI PHUONG THAO toi 113000006100 BAO TUOI TRE tai VIETINBANK</t>
  </si>
  <si>
    <t>CT DEN:219380248680 CKSOTAIKHOAN 240330789154327 Giup chi Truong Thi Truc Ly so bao ngay 25 3 2024 84987169929 113000006100</t>
  </si>
  <si>
    <t>CT DEN:243010139589 Giup chi Truong Thi Truc Ly so bao ngay 25-03-2024</t>
  </si>
  <si>
    <t>PHAN THI THANH VAN</t>
  </si>
  <si>
    <t>NGHIEM XUAN QUANG THAI</t>
  </si>
  <si>
    <t>BUI THI THU HIEN</t>
  </si>
  <si>
    <t>HO THI NGOC PHUNG</t>
  </si>
  <si>
    <t>DIEP TUAN MINH</t>
  </si>
  <si>
    <t>HUYNH THI TAM</t>
  </si>
  <si>
    <t>HUYNH THI BICH HA</t>
  </si>
  <si>
    <t>CO NHA LY</t>
  </si>
  <si>
    <t>TRAN THI PHUONG THAO</t>
  </si>
  <si>
    <t>Nguyễn Kim Phong (Pháp danh:  Quảng Không )</t>
  </si>
  <si>
    <t>So GD goc: 10000486 tt1131923 giao hang tiet kiem tam ung chi phi tai tro/ tu thien</t>
  </si>
  <si>
    <t>CT DEN:250850897800 Giup chi Truong Thi Truc Ly so bao ngay 25-3-2024</t>
  </si>
  <si>
    <t>CT DEN:906T24316J8UD2D9 MBVCB.5594822794.067797.Giup chi Truong Thi Truc Ly so bao ngay 25-3-2024.CT tu 1025342509 DUONG TRUONG GIANG toi 113000006100 BAO TUOI TRE tai VIETINBANK</t>
  </si>
  <si>
    <t>CT DEN:408515792727 Giup chi Truong Thi Truc Ly, so bao ngay 25 03 2024</t>
  </si>
  <si>
    <t>CT DEN:408515998928 Giup chi Truong Thi Truc Ly so bao ngay 2532024</t>
  </si>
  <si>
    <t>CT DEN:408515779303 Giup chi Truong Thi Truc Ly so bao ngay 25-3-2024</t>
  </si>
  <si>
    <t>CT DEN:408515962192 Giup chi Truong Thi Truc Ly so bao ngay 25-3-2024 FT24086040115050</t>
  </si>
  <si>
    <t>CT DEN:408521022206 GIUP CHI TRUONG THI TRUC LY SO BAO NGAY 25/03/2024-250324-21:56:54 022206</t>
  </si>
  <si>
    <t>CT DEN:408514746223 Giup chi Truong Thi Truc Ly so bao ngay 25-3-2024</t>
  </si>
  <si>
    <t>CT DEN:906T24316H33ER3Y MBVCB.5594682506.054914.Giup em Truong Thi Truc Ly so bao ngay 25/03/2024.CT tu 0071002755381 BACH THI QUYNH MAI toi 113000006100 BAO TUOI TRE tai VIETINBANK</t>
  </si>
  <si>
    <t>55517147912-0916486800-Giup chi Truong Thi Truc Ly so bao ngay 25-3-2024</t>
  </si>
  <si>
    <t>CT DEN:408521014071 GIUP CHI TRUONG THI TRUC LY SO BAO NGAY 25.03.2024-250324-21:46:12 014071</t>
  </si>
  <si>
    <t>CT DEN:906T24316GCWW6B0 Vietinbank;113000006100;Giup c Truong Thi Truc Ly so bao 2532024</t>
  </si>
  <si>
    <t>CT DEN:408514586623 IBFT GOI CHI TRUC LY BAO NGAY 25.03</t>
  </si>
  <si>
    <t>CT DEN:408514892872 Giup chi Truong Thi Truc Ly so bao 25.03.2024 FT24086900079590</t>
  </si>
  <si>
    <t>Giup chi Truong Thi Truc Ly so bao ngay 2532024.</t>
  </si>
  <si>
    <t>CT DEN:408514858554 Giup chi Truong Thi Truc Ly so bao ngay 25-3-2024 FT24086122541694</t>
  </si>
  <si>
    <t>CT DEN:408521253537 GIUP TRUONG THI TRUC LY SO BAO 25/3/2024</t>
  </si>
  <si>
    <t>CT DEN:906T24316FPHDN85 MBVCB.5594454229.079906.Giup em Truong T Truc Ly so bao ngay 25_3_2024.CT tu 9936000068 BUI HUU PHAN toi 113000006100 BAO TUOI TRE tai VIETINBANK</t>
  </si>
  <si>
    <t>CT DEN:408514327526 Giup chi Truong Thi Truc Ly so bao ngay 25-3-2024</t>
  </si>
  <si>
    <t>CT DEN:906T2431611TDKTD MBVCB.5591027668.051653.chuyen tien ung ho tiep suc den truong cho SV..CT tu 0161000785919 LE NGOC THANG toi 113000006100 BAO TUOI TRE tai VIETINBANK</t>
  </si>
  <si>
    <t>Tài Vụ</t>
  </si>
  <si>
    <t>CK</t>
  </si>
  <si>
    <t>TM</t>
  </si>
  <si>
    <t>å</t>
  </si>
  <si>
    <t>NGO CHI HUNG</t>
  </si>
  <si>
    <t>DUONG TRUONG GIANG</t>
  </si>
  <si>
    <t>LE THI KIEU TRANG</t>
  </si>
  <si>
    <t>TRAN MINH QUAN</t>
  </si>
  <si>
    <t>NGUYEN THI PHUONG THAO</t>
  </si>
  <si>
    <t>LE THI TRUC CHI</t>
  </si>
  <si>
    <t>TRAN NGOC THINH</t>
  </si>
  <si>
    <t>BACH THI QUYNH MAI</t>
  </si>
  <si>
    <t>VUONG MY NGA</t>
  </si>
  <si>
    <t>Tran Thanh Hai</t>
  </si>
  <si>
    <t>NGUYEN THI PHUONG LINH</t>
  </si>
  <si>
    <t>TONG DINH QUYET</t>
  </si>
  <si>
    <t>LE THANH HAI</t>
  </si>
  <si>
    <t>DAO MINH HOANG</t>
  </si>
  <si>
    <t>BUI HUU PHAN</t>
  </si>
  <si>
    <t>NGUYEN THI THANH NGAN</t>
  </si>
  <si>
    <t>LE NGOC THANG</t>
  </si>
  <si>
    <t>59 (97)</t>
  </si>
  <si>
    <t>Nguyễn Thanh Bình</t>
  </si>
  <si>
    <t>62/10 Tân Lập 2, P.Hiệp Phú, TP.Thủ Đức - TP.HCM</t>
  </si>
  <si>
    <t>Khu điều trị phong Bến Sắn</t>
  </si>
  <si>
    <t>Trại phong EaNa</t>
  </si>
  <si>
    <t>Trường PT Đặc biệt Nguyễn Đình Chiểu</t>
  </si>
  <si>
    <t>Trường khiếm thính Bừng Sáng</t>
  </si>
  <si>
    <t>Trường nuôi trẻ khuyết tật Hoàng Mai</t>
  </si>
  <si>
    <t>Trường khiếm thính Anh Minh</t>
  </si>
  <si>
    <t>Trường giáo dục chuyên biệt Hy vọng</t>
  </si>
  <si>
    <t xml:space="preserve">Phòng công tác xã hội - BV Ung bướu </t>
  </si>
  <si>
    <t>Bệnh viện phong - Da liễu Quy Hòa</t>
  </si>
  <si>
    <t xml:space="preserve">Ước mơ của Thúy </t>
  </si>
  <si>
    <t>Bệnh nhi suy thận mãn</t>
  </si>
  <si>
    <t>Chuyến xe cuối cùng</t>
  </si>
  <si>
    <t xml:space="preserve">Hồ Minh Tương </t>
  </si>
  <si>
    <t>Lưu Quang Vũ</t>
  </si>
  <si>
    <t>Trung tâm nuôi dưỡng bảo trợ trẻ em Tam Bình</t>
  </si>
  <si>
    <t>Trung tâm nuôi dưỡng và bảo trợ trẻ em Gò Vấp</t>
  </si>
  <si>
    <t>Trung tâm nuôi dưỡng bảo trợ trẻ em Linh Xuân</t>
  </si>
  <si>
    <t xml:space="preserve">Trung tâm bảo trợ trẻ mồ côi tàn tật Thị Nghè </t>
  </si>
  <si>
    <t>Áo ấm cho trẻ em vùng cao</t>
  </si>
  <si>
    <t>Trẻ mồ côi vì dịch COVID-19</t>
  </si>
  <si>
    <t>Nguyễn Naam</t>
  </si>
  <si>
    <t xml:space="preserve">https://tuoitre.vn/cau-be-ban-nuoc-dao-phu-me-nuoi-em-20240312102315491.htm ( trong bài "Cậu bé bán nước dạo phụ mẹ nuôi em" - TT 12-3-2024 </t>
  </si>
  <si>
    <t xml:space="preserve">Hồ Thanh Lâm </t>
  </si>
  <si>
    <t>Bé Hồ Thanh Lâm trong bài "Chuyện ba cậu bé "ngự lâm" họ Hồ - TT 20-3-2024, trang 13 (https://tuoitre.vn/be-hat-tieu-lam-tay-lam-chan-cho-ban-toi-truong-2024032008473388.htm)</t>
  </si>
  <si>
    <r>
      <t>Quỹ học bổng "Tiếp sức đến trường" tân sinh viên có hoàn cảnh khó khăn (</t>
    </r>
    <r>
      <rPr>
        <i/>
        <sz val="13"/>
        <rFont val="Times New Roman"/>
        <family val="1"/>
      </rPr>
      <t>Trích toàn bộ thù lao Ban tư vấn tuyển sinh năm 2024</t>
    </r>
    <r>
      <rPr>
        <sz val="13"/>
        <rFont val="Times New Roman"/>
        <family val="1"/>
      </rPr>
      <t>)</t>
    </r>
  </si>
  <si>
    <t xml:space="preserve">Điểm trường vượt lũ </t>
  </si>
  <si>
    <t>Mỹ Ngọc - Gia Bảo (Q.Phú Nhuận, TP.HCM)</t>
  </si>
  <si>
    <t>Nguyễn Thị Kim Phụng (Q.Phú Nhuận, TP.HCM)</t>
  </si>
  <si>
    <t>Chú Toán (Q.Tân Bình, TP.HCM)</t>
  </si>
  <si>
    <t>Trinh Thị Thiện (Q.Bình Thạnh, TP.HCM)</t>
  </si>
  <si>
    <t>Phan Thế Dũng (Q.Bình Thạnh, TP.HCM)</t>
  </si>
  <si>
    <t>Cô Nguyễn Thị Bạch Lan (TP.Thủ Đức, TP.HCM)</t>
  </si>
  <si>
    <t>Nguyen Thi Quynh Trang</t>
  </si>
  <si>
    <t>Tran The Du</t>
  </si>
  <si>
    <t>Nguyen Tran Minh Truc</t>
  </si>
  <si>
    <t>Tran Nguyen Bao Khoa</t>
  </si>
  <si>
    <t>Ly Huynh Tan Loc</t>
  </si>
  <si>
    <t>Huynh Thuan</t>
  </si>
  <si>
    <t>Nhom Thien Nguyen Cty Chantelle</t>
  </si>
  <si>
    <t>Dinh Thi Quynh Hoa</t>
  </si>
  <si>
    <t>Nguyen Thi Ngoc Bich</t>
  </si>
  <si>
    <t>Nguyen Ngoc Duc Ha</t>
  </si>
  <si>
    <t>Doan Vinh Nhon</t>
  </si>
  <si>
    <t>Nguyen Minh Hien</t>
  </si>
  <si>
    <t>Nguyen Thien Diem</t>
  </si>
  <si>
    <t>Nguyen Thuy Nga</t>
  </si>
  <si>
    <t>Tran Chinh Chien</t>
  </si>
  <si>
    <t>Cong Ty Co Phan Emakase</t>
  </si>
  <si>
    <t>Trinh Tri Cuong</t>
  </si>
  <si>
    <t>Nguyen Thanh Hien</t>
  </si>
  <si>
    <t>Nguyen Dang Bich Duy</t>
  </si>
  <si>
    <t>Do Quoc Bao</t>
  </si>
  <si>
    <t>C Trang</t>
  </si>
  <si>
    <t>Ngo Chi Hung</t>
  </si>
  <si>
    <t>Duong Truong Giang</t>
  </si>
  <si>
    <t>Le Thi Kieu Trang</t>
  </si>
  <si>
    <t>Tran Minh Quan</t>
  </si>
  <si>
    <t>Nguyen Thi Phuong Thao</t>
  </si>
  <si>
    <t>Le Thi Truc Chi</t>
  </si>
  <si>
    <t>Tran Ngoc Thinh</t>
  </si>
  <si>
    <t>Bach Thi Quynh Mai</t>
  </si>
  <si>
    <t>Vuong My Nga</t>
  </si>
  <si>
    <t>Nguyen Thi Phuong Linh</t>
  </si>
  <si>
    <t>Tong Dinh Quyet</t>
  </si>
  <si>
    <t>Le Thanh Hai</t>
  </si>
  <si>
    <t>Dao Minh Hoang</t>
  </si>
  <si>
    <t>Bui Huu Phan</t>
  </si>
  <si>
    <t>Nguyen Thi Thanh Ngan</t>
  </si>
  <si>
    <t>Le Ngoc Thang</t>
  </si>
  <si>
    <t>Le Hoang Yen</t>
  </si>
  <si>
    <t>Le Nguyen Bich Tram</t>
  </si>
  <si>
    <t>Nguyen Thi Dieu</t>
  </si>
  <si>
    <t>Lam Kha Ai</t>
  </si>
  <si>
    <t>Nguyen Van Trang</t>
  </si>
  <si>
    <t>Nguyen Thi Quoc Thai</t>
  </si>
  <si>
    <t>Tran Thi Mai Nhan</t>
  </si>
  <si>
    <t>Bui Anh Vu</t>
  </si>
  <si>
    <t>Pham Duy Tam</t>
  </si>
  <si>
    <t>Nguyen Huu Duy Dieu</t>
  </si>
  <si>
    <t>Huynh Ngoc Long Hung</t>
  </si>
  <si>
    <t>To Thi Ngoc Tram</t>
  </si>
  <si>
    <t>Tran Tien Dung</t>
  </si>
  <si>
    <t>Pham Thi Thoi</t>
  </si>
  <si>
    <t>Vu Thi Kim Anh</t>
  </si>
  <si>
    <t>Ngo Phuoc Toan</t>
  </si>
  <si>
    <t>Le Tien Phat</t>
  </si>
  <si>
    <t>Nguyen Pham Khanh Vy</t>
  </si>
  <si>
    <t>Le Huong Thuy</t>
  </si>
  <si>
    <t>Bạn Đọc Acc</t>
  </si>
  <si>
    <t>Bui Duc Hiep</t>
  </si>
  <si>
    <t>Bui Thi Viet Trinh</t>
  </si>
  <si>
    <t>Phan Tran Gia Vi</t>
  </si>
  <si>
    <t>Phan Phuoc Hao</t>
  </si>
  <si>
    <t>Tran Cong Ly</t>
  </si>
  <si>
    <t>Dang Thi Kim Dung</t>
  </si>
  <si>
    <t>Nguyen Minh Bao Ngoc</t>
  </si>
  <si>
    <t>Ho Hoang Khanh</t>
  </si>
  <si>
    <t>Duong Van Tai</t>
  </si>
  <si>
    <t>Huynh Hong Phuong</t>
  </si>
  <si>
    <t>Ngo My Linh</t>
  </si>
  <si>
    <t>Nguyen Phi Long</t>
  </si>
  <si>
    <t>Luong Thi My Huyen</t>
  </si>
  <si>
    <t>Nguyen Thi Kim Thoa</t>
  </si>
  <si>
    <t>Nguyen Thi Doan Quynh</t>
  </si>
  <si>
    <t>Vo Nguyen Luat</t>
  </si>
  <si>
    <t>Nguyen Ngoc Anh</t>
  </si>
  <si>
    <t>Phan Huynh Tan Thinh</t>
  </si>
  <si>
    <t>Truong Quang Huy</t>
  </si>
  <si>
    <t>Nguyen Hai Son</t>
  </si>
  <si>
    <t>Nguyen Thi Yen Linh</t>
  </si>
  <si>
    <t>Nguyen Thi Hai Yen</t>
  </si>
  <si>
    <t>Tran Thanh Phong</t>
  </si>
  <si>
    <t>Tran Vinh Nhat Toan</t>
  </si>
  <si>
    <t>Nguyen Thi Nguyet Minh</t>
  </si>
  <si>
    <t>Vo Thi Vy Vy</t>
  </si>
  <si>
    <t>Nguyen Chi Son</t>
  </si>
  <si>
    <t>Nguyen Minh Tram</t>
  </si>
  <si>
    <t>Phan Thi Thanh Van</t>
  </si>
  <si>
    <t>Nguyen Minh Duc</t>
  </si>
  <si>
    <t>Nghiem Xuan Quang Thai</t>
  </si>
  <si>
    <t>Bui Thi Thu Hien</t>
  </si>
  <si>
    <t>Ho Thi Ngoc Phung</t>
  </si>
  <si>
    <t>Diep Tuan Minh</t>
  </si>
  <si>
    <t>Huynh Thi Tam</t>
  </si>
  <si>
    <t>Huynh Thi Bich Ha</t>
  </si>
  <si>
    <t>Co Nha Ly</t>
  </si>
  <si>
    <t>Tran Thi Phuong Thao</t>
  </si>
  <si>
    <t>Bạn Đọc  IBFT</t>
  </si>
  <si>
    <t>Bạn Đọc</t>
  </si>
  <si>
    <t>Nguyễn Đức Thịnh Anh (TP.Thủ Đức, TP.HCM)</t>
  </si>
  <si>
    <t>Chị Thủy (Quận 3, TP.HCM)</t>
  </si>
  <si>
    <t>Bạn đọc (Q.Bình Thạnh, TP.HCM)</t>
  </si>
  <si>
    <t>Gia đình cô Diệu Đào (Quận 10, TP.HCM)</t>
  </si>
  <si>
    <t>PGS.TS Trần Quốc Trung (Phó GĐ Cơ sơ II - Trường Đại ngoại thương tại TP.HCM)</t>
  </si>
  <si>
    <t>Bạn Phương (Quận 1, TP.HCM)</t>
  </si>
  <si>
    <t>Chị Nhi (Q.Gò Vấp, TP.HCM)</t>
  </si>
  <si>
    <t>Cong ty CP Giai Phap Thanh Toan Viet Nam</t>
  </si>
  <si>
    <t>Cong ty CP Ton Dong A</t>
  </si>
  <si>
    <t>Cong Ty CP Dich Vu Di Dong Truc Tuyen</t>
  </si>
  <si>
    <t xml:space="preserve">Tài trợ xây trường mầm non Điện Biên </t>
  </si>
  <si>
    <t>Công ty Giao Hàng Tiết Kiệm</t>
  </si>
  <si>
    <t>Mái ấm Tâm Từ Giác</t>
  </si>
  <si>
    <t>MARITIME BANK</t>
  </si>
  <si>
    <t>MBBANK IBFT</t>
  </si>
  <si>
    <r>
      <t xml:space="preserve">CT DEN:408714839248 Ung ho chuong trinh </t>
    </r>
    <r>
      <rPr>
        <b/>
        <sz val="13"/>
        <color indexed="10"/>
        <rFont val="Times New Roman"/>
        <family val="1"/>
      </rPr>
      <t>Uoc Mo Cua Thuy</t>
    </r>
    <r>
      <rPr>
        <sz val="13"/>
        <color indexed="8"/>
        <rFont val="Times New Roman"/>
        <family val="1"/>
      </rPr>
      <t xml:space="preserve"> giup benh nhi ngheo FT24088005007476</t>
    </r>
  </si>
  <si>
    <t>ACC</t>
  </si>
  <si>
    <t>SACOMBANK</t>
  </si>
  <si>
    <t>SHBMB</t>
  </si>
  <si>
    <r>
      <t>CT DEN:408307369268 c. Trang ung ho Quy</t>
    </r>
    <r>
      <rPr>
        <b/>
        <sz val="9"/>
        <color indexed="8"/>
        <rFont val="Arial"/>
        <family val="2"/>
      </rPr>
      <t xml:space="preserve"> tiep suc den truong</t>
    </r>
  </si>
  <si>
    <r>
      <t xml:space="preserve">CT DEN:408119976392 XIN QUY BAO </t>
    </r>
    <r>
      <rPr>
        <b/>
        <sz val="9"/>
        <color indexed="10"/>
        <rFont val="Arial"/>
        <family val="2"/>
      </rPr>
      <t>CHO 4 NOI IT DUOC CHO NHAT-CO LOI</t>
    </r>
    <r>
      <rPr>
        <sz val="9"/>
        <color indexed="8"/>
        <rFont val="Arial"/>
        <family val="2"/>
      </rPr>
      <t>- 0908534153-210324-19:45:59 976392</t>
    </r>
  </si>
  <si>
    <r>
      <t xml:space="preserve">CT DEN:408010815533 Ung ho chuong trinh </t>
    </r>
    <r>
      <rPr>
        <b/>
        <sz val="9"/>
        <color indexed="10"/>
        <rFont val="Arial"/>
        <family val="2"/>
      </rPr>
      <t>Uoc mo cua Thuy</t>
    </r>
  </si>
  <si>
    <r>
      <t xml:space="preserve">CT DEN:407913520568 </t>
    </r>
    <r>
      <rPr>
        <b/>
        <sz val="9"/>
        <color indexed="10"/>
        <rFont val="Arial"/>
        <family val="2"/>
      </rPr>
      <t>UOC MO CUA THUY</t>
    </r>
    <r>
      <rPr>
        <sz val="9"/>
        <color indexed="8"/>
        <rFont val="Arial"/>
        <family val="2"/>
      </rPr>
      <t>-190324-13:54:54 520568</t>
    </r>
  </si>
  <si>
    <r>
      <t xml:space="preserve">CT DEN:407723618162 Ung ho </t>
    </r>
    <r>
      <rPr>
        <b/>
        <sz val="9"/>
        <color indexed="8"/>
        <rFont val="Arial"/>
        <family val="2"/>
      </rPr>
      <t>Tiep suc den truong</t>
    </r>
    <r>
      <rPr>
        <sz val="9"/>
        <color indexed="8"/>
        <rFont val="Arial"/>
        <family val="2"/>
      </rPr>
      <t xml:space="preserve"> cho tan sinh vien</t>
    </r>
  </si>
  <si>
    <r>
      <t>CT DEN:407813433566</t>
    </r>
    <r>
      <rPr>
        <b/>
        <sz val="9"/>
        <color indexed="8"/>
        <rFont val="Arial"/>
        <family val="2"/>
      </rPr>
      <t xml:space="preserve"> TIEP SUC DEN TRUONG</t>
    </r>
    <r>
      <rPr>
        <sz val="9"/>
        <color indexed="8"/>
        <rFont val="Arial"/>
        <family val="2"/>
      </rPr>
      <t>_0934965952-180324-13:06:42 433566</t>
    </r>
  </si>
  <si>
    <r>
      <t xml:space="preserve">CT DEN:407811885527 Ung ho </t>
    </r>
    <r>
      <rPr>
        <b/>
        <sz val="9"/>
        <color indexed="10"/>
        <rFont val="Arial"/>
        <family val="2"/>
      </rPr>
      <t>Benh nhi ung thu</t>
    </r>
    <r>
      <rPr>
        <sz val="9"/>
        <color indexed="8"/>
        <rFont val="Arial"/>
        <family val="2"/>
      </rPr>
      <t xml:space="preserve"> FT24078985207000</t>
    </r>
  </si>
  <si>
    <r>
      <t xml:space="preserve">CT DEN:407811888342 Ung ho </t>
    </r>
    <r>
      <rPr>
        <b/>
        <sz val="9"/>
        <color indexed="8"/>
        <rFont val="Arial"/>
        <family val="2"/>
      </rPr>
      <t>tiep suc den truong</t>
    </r>
    <r>
      <rPr>
        <sz val="9"/>
        <color indexed="8"/>
        <rFont val="Arial"/>
        <family val="2"/>
      </rPr>
      <t xml:space="preserve"> cho tan sinh vien FT24078833072118</t>
    </r>
  </si>
  <si>
    <r>
      <t xml:space="preserve">CT DEN:407502922978 USOFA UNG HO CHUONG TRINH </t>
    </r>
    <r>
      <rPr>
        <b/>
        <sz val="9"/>
        <color indexed="10"/>
        <rFont val="Arial"/>
        <family val="2"/>
      </rPr>
      <t>UOC MO CUA THUY</t>
    </r>
    <r>
      <rPr>
        <sz val="9"/>
        <color indexed="8"/>
        <rFont val="Arial"/>
        <family val="2"/>
      </rPr>
      <t xml:space="preserve"> GIUP BENH NHI UNG THU</t>
    </r>
  </si>
  <si>
    <r>
      <t>CT DEN:906T2430MXJMK4VW MBVCB.5507834413.051262.ung ho</t>
    </r>
    <r>
      <rPr>
        <b/>
        <sz val="9"/>
        <color indexed="10"/>
        <rFont val="Arial"/>
        <family val="2"/>
      </rPr>
      <t xml:space="preserve"> benh nhi ung thu</t>
    </r>
    <r>
      <rPr>
        <sz val="9"/>
        <color indexed="8"/>
        <rFont val="Arial"/>
        <family val="2"/>
      </rPr>
      <t>.CT tu 0531002199354 NGUYEN THIEN DIEM toi 113000006100 BAO TUOI TRE tai VIETINBANK</t>
    </r>
  </si>
  <si>
    <r>
      <t xml:space="preserve">ung ho </t>
    </r>
    <r>
      <rPr>
        <b/>
        <sz val="9"/>
        <color indexed="10"/>
        <rFont val="Arial"/>
        <family val="2"/>
      </rPr>
      <t>benh nhi ung thu</t>
    </r>
  </si>
  <si>
    <r>
      <t xml:space="preserve">CT DEN:407213612586 </t>
    </r>
    <r>
      <rPr>
        <b/>
        <sz val="9"/>
        <color indexed="8"/>
        <rFont val="Arial"/>
        <family val="2"/>
      </rPr>
      <t>TIEP SUC DEN TRUONG</t>
    </r>
  </si>
  <si>
    <r>
      <t xml:space="preserve">CT DEN:407214356346 Ung ho em Nguyen Naam, Phuong Linh Trung, TP Thu Duc trong bai Phong su </t>
    </r>
    <r>
      <rPr>
        <b/>
        <sz val="9"/>
        <color indexed="28"/>
        <rFont val="Arial"/>
        <family val="2"/>
      </rPr>
      <t>Cau be ban nuoc dao</t>
    </r>
    <r>
      <rPr>
        <sz val="9"/>
        <color indexed="8"/>
        <rFont val="Arial"/>
        <family val="2"/>
      </rPr>
      <t>, bao Tuoi Tre so 60.2024, Thu 03 ngay 12.03.2024 FT24073571080907</t>
    </r>
  </si>
  <si>
    <r>
      <t>So GD goc: 10000112 MBVCB.5468766874.Min Yoongi_BTS quyen gop quy</t>
    </r>
    <r>
      <rPr>
        <b/>
        <sz val="9"/>
        <color indexed="10"/>
        <rFont val="Arial"/>
        <family val="2"/>
      </rPr>
      <t xml:space="preserve"> Uoc mo cua Thuy</t>
    </r>
    <r>
      <rPr>
        <sz val="9"/>
        <color indexed="8"/>
        <rFont val="Arial"/>
        <family val="2"/>
      </rPr>
      <t xml:space="preserve"> 0907063347.CT tu 0181003626442 toi 113000006100 BAO TUOI TRE tai VIETINBANK</t>
    </r>
  </si>
  <si>
    <r>
      <t xml:space="preserve">CT DEN:906T2430GUJBNTP1 MBVCB.5483385459.079684.Ung ho </t>
    </r>
    <r>
      <rPr>
        <b/>
        <sz val="9"/>
        <color indexed="10"/>
        <rFont val="Arial"/>
        <family val="2"/>
      </rPr>
      <t>benh nhi ung thu</t>
    </r>
    <r>
      <rPr>
        <sz val="9"/>
        <color indexed="8"/>
        <rFont val="Arial"/>
        <family val="2"/>
      </rPr>
      <t>.CT tu 0251001001316 DINH THI QUYNH HOA toi 113000006100 BAO TUOI TRE tai VIETINBANK</t>
    </r>
  </si>
  <si>
    <r>
      <t xml:space="preserve">CT DEN:406918072769 IBFT </t>
    </r>
    <r>
      <rPr>
        <b/>
        <sz val="9"/>
        <color indexed="40"/>
        <rFont val="Arial"/>
        <family val="2"/>
      </rPr>
      <t>Con gai chi Lo Thi P</t>
    </r>
    <r>
      <rPr>
        <sz val="9"/>
        <color indexed="8"/>
        <rFont val="Arial"/>
        <family val="2"/>
      </rPr>
      <t xml:space="preserve"> thang 3-4 24; thoi gian GD:10/03/2024 01:43:54</t>
    </r>
  </si>
  <si>
    <r>
      <t xml:space="preserve">CT DEN:090831628602 Nhom thien nguyen Cty Chantelle ung ho quy </t>
    </r>
    <r>
      <rPr>
        <b/>
        <sz val="9"/>
        <color indexed="8"/>
        <rFont val="Arial"/>
        <family val="2"/>
      </rPr>
      <t>tiep suc den truong</t>
    </r>
  </si>
  <si>
    <r>
      <t xml:space="preserve">CT DEN:906T2430BNQMNWNC MBVCB.5457645948.087501.HUYNH THUAN va KHA MINH chuyen tien ung ho </t>
    </r>
    <r>
      <rPr>
        <b/>
        <sz val="9"/>
        <color indexed="8"/>
        <rFont val="Arial"/>
        <family val="2"/>
      </rPr>
      <t>bep an tu thien BV Cho Ray</t>
    </r>
    <r>
      <rPr>
        <sz val="9"/>
        <color indexed="8"/>
        <rFont val="Arial"/>
        <family val="2"/>
      </rPr>
      <t>.CT tu 0251002161026 HUYNH THUAN toi 113000006100 BAO TUOI TRE tai VIETINBANK</t>
    </r>
  </si>
  <si>
    <r>
      <t xml:space="preserve">CT DEN:906T2430A3S3HW63 TrongHai giup chuong trinh </t>
    </r>
    <r>
      <rPr>
        <b/>
        <sz val="9"/>
        <color indexed="8"/>
        <rFont val="Arial"/>
        <family val="2"/>
      </rPr>
      <t>Tiep suc den truong</t>
    </r>
    <r>
      <rPr>
        <sz val="9"/>
        <color indexed="8"/>
        <rFont val="Arial"/>
        <family val="2"/>
      </rPr>
      <t xml:space="preserve"> mong cac em tim hieu them ve dao Phat luat nhan qua longtu bi lam viec thien</t>
    </r>
  </si>
  <si>
    <r>
      <t>CT DEN:906T24308DC7T0QM Trong Hai ung ho Chuong trinh</t>
    </r>
    <r>
      <rPr>
        <b/>
        <sz val="9"/>
        <color indexed="10"/>
        <rFont val="Arial"/>
        <family val="2"/>
      </rPr>
      <t xml:space="preserve"> Uoc mo cua Thuy </t>
    </r>
    <r>
      <rPr>
        <sz val="9"/>
        <color indexed="8"/>
        <rFont val="Arial"/>
        <family val="2"/>
      </rPr>
      <t>mong cac benh nhan hoc dao Phat luat nhan qua tap thien dinh khi cong de khoe them</t>
    </r>
  </si>
  <si>
    <r>
      <t xml:space="preserve">So GD goc: 10011237 IBVCB.5444726911.PHAM MINH TAO chuyen khoan UNG HO CT </t>
    </r>
    <r>
      <rPr>
        <b/>
        <sz val="9"/>
        <color indexed="10"/>
        <rFont val="Arial"/>
        <family val="2"/>
      </rPr>
      <t>UOC MO CUA THUY</t>
    </r>
    <r>
      <rPr>
        <sz val="9"/>
        <color indexed="8"/>
        <rFont val="Arial"/>
        <family val="2"/>
      </rPr>
      <t xml:space="preserve"> TH3/24.CT tu 0081000644060 toi 102010000118248 BAO TUOI TRE tai VIETINBANK</t>
    </r>
  </si>
  <si>
    <r>
      <t xml:space="preserve">CT DEN:406210740570 </t>
    </r>
    <r>
      <rPr>
        <b/>
        <sz val="9"/>
        <color indexed="10"/>
        <rFont val="Arial"/>
        <family val="2"/>
      </rPr>
      <t>UOC MO CUA THUY</t>
    </r>
    <r>
      <rPr>
        <sz val="9"/>
        <color indexed="8"/>
        <rFont val="Arial"/>
        <family val="2"/>
      </rPr>
      <t>-020324-10:27:28 740570</t>
    </r>
  </si>
  <si>
    <r>
      <t xml:space="preserve">CT DEN:406210741271 </t>
    </r>
    <r>
      <rPr>
        <b/>
        <sz val="9"/>
        <rFont val="Arial"/>
        <family val="2"/>
      </rPr>
      <t>TIEP SUC DEN TRUONG</t>
    </r>
    <r>
      <rPr>
        <sz val="9"/>
        <color indexed="8"/>
        <rFont val="Arial"/>
        <family val="2"/>
      </rPr>
      <t>-020324-10:28:07 741271</t>
    </r>
  </si>
  <si>
    <r>
      <t xml:space="preserve">CT DEN:406103035522 Ung ho </t>
    </r>
    <r>
      <rPr>
        <b/>
        <sz val="9"/>
        <color indexed="10"/>
        <rFont val="Arial"/>
        <family val="2"/>
      </rPr>
      <t>Benh nhi ung thu</t>
    </r>
  </si>
  <si>
    <r>
      <t>So GD goc: 10009173 MoMo TT</t>
    </r>
    <r>
      <rPr>
        <b/>
        <sz val="9"/>
        <color indexed="8"/>
        <rFont val="Arial"/>
        <family val="2"/>
      </rPr>
      <t xml:space="preserve"> Nha tranh lu</t>
    </r>
    <r>
      <rPr>
        <sz val="9"/>
        <color indexed="8"/>
        <rFont val="Arial"/>
        <family val="2"/>
      </rPr>
      <t xml:space="preserve"> tu 01/02/2024 den 29/02/2024. CT tu 0421000497561 CONG TY CP DICH VU DI DONG TRUC TUYEN  toi 113000006100 bao tuoi tre NH Cong thuong VN (Vietinbank)</t>
    </r>
  </si>
  <si>
    <r>
      <t xml:space="preserve">So GD goc: 10009324 MoMo TT </t>
    </r>
    <r>
      <rPr>
        <b/>
        <sz val="9"/>
        <color indexed="8"/>
        <rFont val="Arial"/>
        <family val="2"/>
      </rPr>
      <t>Diem tr vuot lu</t>
    </r>
    <r>
      <rPr>
        <sz val="9"/>
        <color indexed="8"/>
        <rFont val="Arial"/>
        <family val="2"/>
      </rPr>
      <t xml:space="preserve"> tu 01/02/2024 den 29/02/2024. CT tu 0421000497561 CONG TY CP DICH VU DI DONG TRUC TUYEN  toi 113000006100 bao tuoi tre NH Cong thuong VN (Vietinbank)</t>
    </r>
  </si>
  <si>
    <r>
      <t>CT DEN:406107774620 Tu Minh goi</t>
    </r>
    <r>
      <rPr>
        <b/>
        <sz val="9"/>
        <color indexed="10"/>
        <rFont val="Arial"/>
        <family val="2"/>
      </rPr>
      <t xml:space="preserve"> Benh Nhi Ung Thu</t>
    </r>
  </si>
  <si>
    <r>
      <t>CT DEN:906T24300MEW1P0L MBVCB.5407690841.067301.ung ho</t>
    </r>
    <r>
      <rPr>
        <sz val="9"/>
        <color indexed="10"/>
        <rFont val="Arial"/>
        <family val="2"/>
      </rPr>
      <t xml:space="preserve"> </t>
    </r>
    <r>
      <rPr>
        <b/>
        <sz val="9"/>
        <color indexed="10"/>
        <rFont val="Arial"/>
        <family val="2"/>
      </rPr>
      <t>benh nhi ung thu</t>
    </r>
    <r>
      <rPr>
        <sz val="9"/>
        <color indexed="8"/>
        <rFont val="Arial"/>
        <family val="2"/>
      </rPr>
      <t>.CT tu 0371003794432 TRAN THE DU toi 113000006100 BAO TUOI TRE tai VIETINBANK</t>
    </r>
  </si>
  <si>
    <r>
      <t>CT DEN:406112653979 UNG HO HOC BONG</t>
    </r>
    <r>
      <rPr>
        <b/>
        <sz val="9"/>
        <color indexed="8"/>
        <rFont val="Arial"/>
        <family val="2"/>
      </rPr>
      <t xml:space="preserve"> TIEP SUC DEN TRUONG</t>
    </r>
    <r>
      <rPr>
        <sz val="9"/>
        <color indexed="8"/>
        <rFont val="Arial"/>
        <family val="2"/>
      </rPr>
      <t xml:space="preserve"> CHO TAN SINH VIEN. CAM ON BAO TUOI TRE.</t>
    </r>
  </si>
  <si>
    <t>Nguyễn Naam trong bài "Cậu bé bán bán nước dạo phụ mẹ nuôi em"</t>
  </si>
  <si>
    <t>Hồ Thanh Lâm</t>
  </si>
  <si>
    <r>
      <t xml:space="preserve"> "Tiếp sức đến trường" (</t>
    </r>
    <r>
      <rPr>
        <i/>
        <sz val="12"/>
        <rFont val="Times New Roman"/>
        <family val="1"/>
      </rPr>
      <t>Trích toàn bộ thù lao Ban tư vấn tuyển sinh năm 2024</t>
    </r>
    <r>
      <rPr>
        <sz val="12"/>
        <rFont val="Times New Roman"/>
        <family val="1"/>
      </rPr>
      <t>)</t>
    </r>
  </si>
  <si>
    <t>Lê Hữu Đức, Giang Tú Anh (Q.Bình Thạnh, TP.HCM</t>
  </si>
  <si>
    <t>Thầy Lê Ngọc Thạch (Q.11, TP.HCM)</t>
  </si>
  <si>
    <t>Nguyễn Thanh Bình (TP.Thủ Đức - TP.HCM)</t>
  </si>
  <si>
    <t>Lê Hữu Đức, Giang Tú Anh (Q.Bình Thạnh, TP.HCM)</t>
  </si>
  <si>
    <t>Nguyễn Kim Phong: Pháp danh: Quảng Không (Diên Khánh, Khánh Hòa)</t>
  </si>
  <si>
    <t xml:space="preserve">Bạn Đọc </t>
  </si>
  <si>
    <t>Báo Tuổi Trẻ (Trích toàn bộ tiền thưởng do Quân chủng hải quân trao tặng)</t>
  </si>
  <si>
    <t xml:space="preserve"> Trương Thị Trúc Ly - Cô gái lao vào lửa cứu chồng… (TT ngày 25/3/2024)</t>
  </si>
  <si>
    <t xml:space="preserve">Nhà hảo tâm </t>
  </si>
  <si>
    <t xml:space="preserve">Số tiền </t>
  </si>
  <si>
    <t>Ngày</t>
  </si>
  <si>
    <t>Số</t>
  </si>
  <si>
    <t xml:space="preserve">Nội dung </t>
  </si>
  <si>
    <t>BAN CÔNG TÁC XÃ HỘI</t>
  </si>
  <si>
    <t>------oOo-----</t>
  </si>
  <si>
    <t xml:space="preserve">DANH SÁCH ĐÓNG GÓP CỦA CÁC NHÀ HẢO TÂM </t>
  </si>
  <si>
    <t>Từ 01/01/2024 đến 31/03/2024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</si>
</sst>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[$-10468]dd/mm/yyyy;@"/>
    <numFmt numFmtId="166" formatCode="\D\D\Mm\Y\Y\Y\Y"/>
    <numFmt numFmtId="167" formatCode="_(* #.##0.00_);_(* \(#.##0.00\);_(* &quot;-&quot;??_);_(@_)"/>
    <numFmt numFmtId="168" formatCode="_-* #,##0\ _€_-;\-* #,##0\ _€_-;_-* &quot;-&quot;??\ _€_-;_-@_-"/>
    <numFmt numFmtId="169" formatCode="dd/mm/yyyy"/>
    <numFmt numFmtId="171" formatCode="[$-10468]dd/mm/yy;@"/>
  </numFmts>
  <fonts count="76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3"/>
      <name val="Times New Roman"/>
      <family val="1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sz val="11"/>
      <color theme="1"/>
      <name val="Calibri"/>
      <family val="2"/>
      <scheme val="minor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u/>
      <sz val="13.2"/>
      <color theme="10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sz val="11"/>
      <color indexed="8"/>
      <name val="Calibri"/>
      <family val="2"/>
      <scheme val="minor"/>
    </font>
    <font>
      <b/>
      <sz val="11"/>
      <color rgb="FF3F3F3F"/>
      <name val="Times New Roman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rgb="FFFF0000"/>
      <name val="Times New Roman"/>
      <family val="1"/>
    </font>
    <font>
      <sz val="8"/>
      <color theme="1"/>
      <name val="Times New Roman"/>
      <family val="1"/>
    </font>
    <font>
      <b/>
      <sz val="13"/>
      <color rgb="FF00B050"/>
      <name val="Times New Roman"/>
      <family val="1"/>
    </font>
    <font>
      <b/>
      <sz val="13"/>
      <color rgb="FF00B0F0"/>
      <name val="Times New Roman"/>
      <family val="1"/>
    </font>
    <font>
      <sz val="9"/>
      <color theme="1"/>
      <name val="Arial"/>
      <family val="2"/>
    </font>
    <font>
      <sz val="10"/>
      <color theme="1"/>
      <name val="VNI-Times"/>
    </font>
    <font>
      <b/>
      <sz val="12"/>
      <color rgb="FFFF0000"/>
      <name val="Times New Roman"/>
      <family val="1"/>
    </font>
    <font>
      <sz val="13"/>
      <color rgb="FF050505"/>
      <name val="Times New Roman"/>
      <family val="1"/>
    </font>
    <font>
      <u/>
      <sz val="13.2"/>
      <name val="Times New Roman"/>
      <family val="1"/>
    </font>
    <font>
      <i/>
      <sz val="13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theme="10"/>
      <name val="Times New Roman"/>
      <family val="1"/>
    </font>
    <font>
      <i/>
      <sz val="12"/>
      <name val="Times New Roman"/>
      <family val="1"/>
    </font>
    <font>
      <sz val="13"/>
      <color theme="1"/>
      <name val="Symbol"/>
      <family val="1"/>
      <charset val="2"/>
    </font>
    <font>
      <b/>
      <sz val="11"/>
      <color rgb="FFFF0000"/>
      <name val="Times New Roman"/>
      <family val="1"/>
    </font>
    <font>
      <b/>
      <sz val="13"/>
      <name val="Times New Roman"/>
      <family val="1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8"/>
      <color rgb="FFFF000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9"/>
      <color theme="1"/>
      <name val="Symbol"/>
      <family val="1"/>
      <charset val="2"/>
    </font>
    <font>
      <b/>
      <sz val="14"/>
      <color theme="1"/>
      <name val="Times New Roman"/>
      <family val="1"/>
    </font>
    <font>
      <u/>
      <sz val="13.2"/>
      <color theme="10"/>
      <name val="Times New Roman"/>
      <family val="1"/>
    </font>
    <font>
      <sz val="11"/>
      <color theme="1"/>
      <name val="Times New Roman"/>
      <family val="1"/>
    </font>
    <font>
      <b/>
      <sz val="9"/>
      <color rgb="FFFF0000"/>
      <name val="Arial"/>
      <family val="2"/>
    </font>
    <font>
      <sz val="10"/>
      <color theme="1"/>
      <name val="Times New Roman"/>
      <family val="1"/>
    </font>
    <font>
      <sz val="9"/>
      <color rgb="FF7030A0"/>
      <name val="Arial"/>
      <family val="2"/>
    </font>
    <font>
      <b/>
      <sz val="13"/>
      <color indexed="10"/>
      <name val="Times New Roman"/>
      <family val="1"/>
    </font>
    <font>
      <sz val="13"/>
      <color indexed="8"/>
      <name val="Times New Roman"/>
      <family val="1"/>
    </font>
    <font>
      <sz val="9"/>
      <color rgb="FF9933FF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9"/>
      <color indexed="28"/>
      <name val="Arial"/>
      <family val="2"/>
    </font>
    <font>
      <b/>
      <sz val="9"/>
      <color indexed="40"/>
      <name val="Arial"/>
      <family val="2"/>
    </font>
    <font>
      <sz val="9"/>
      <color indexed="10"/>
      <name val="Arial"/>
      <family val="2"/>
    </font>
    <font>
      <sz val="9"/>
      <color rgb="FFFF0000"/>
      <name val="Times New Roman"/>
      <family val="1"/>
    </font>
    <font>
      <b/>
      <sz val="16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8" applyNumberFormat="0" applyAlignment="0" applyProtection="0"/>
    <xf numFmtId="0" fontId="12" fillId="28" borderId="9" applyNumberFormat="0" applyAlignment="0" applyProtection="0"/>
    <xf numFmtId="164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30" borderId="8" applyNumberFormat="0" applyAlignment="0" applyProtection="0"/>
    <xf numFmtId="0" fontId="21" fillId="0" borderId="13" applyNumberFormat="0" applyFill="0" applyAlignment="0" applyProtection="0"/>
    <xf numFmtId="0" fontId="22" fillId="31" borderId="0" applyNumberFormat="0" applyBorder="0" applyAlignment="0" applyProtection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0" fontId="8" fillId="32" borderId="14" applyNumberFormat="0" applyFont="0" applyAlignment="0" applyProtection="0"/>
    <xf numFmtId="0" fontId="24" fillId="27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258">
    <xf numFmtId="0" fontId="0" fillId="0" borderId="0" xfId="0"/>
    <xf numFmtId="0" fontId="28" fillId="0" borderId="0" xfId="0" applyFont="1"/>
    <xf numFmtId="0" fontId="0" fillId="0" borderId="0" xfId="0"/>
    <xf numFmtId="0" fontId="28" fillId="0" borderId="0" xfId="0" applyFont="1" applyAlignment="1">
      <alignment vertical="top" wrapText="1"/>
    </xf>
    <xf numFmtId="165" fontId="28" fillId="0" borderId="0" xfId="0" applyNumberFormat="1" applyFont="1" applyAlignment="1">
      <alignment vertical="top"/>
    </xf>
    <xf numFmtId="3" fontId="28" fillId="0" borderId="0" xfId="0" applyNumberFormat="1" applyFont="1" applyAlignment="1">
      <alignment vertical="top"/>
    </xf>
    <xf numFmtId="3" fontId="28" fillId="0" borderId="0" xfId="0" applyNumberFormat="1" applyFont="1"/>
    <xf numFmtId="0" fontId="30" fillId="0" borderId="0" xfId="0" applyFont="1" applyAlignment="1">
      <alignment horizontal="center" vertical="top" wrapText="1"/>
    </xf>
    <xf numFmtId="0" fontId="31" fillId="0" borderId="0" xfId="0" applyFont="1" applyAlignment="1">
      <alignment vertical="top" wrapText="1"/>
    </xf>
    <xf numFmtId="0" fontId="33" fillId="0" borderId="0" xfId="0" applyFont="1" applyAlignment="1">
      <alignment horizontal="center" vertical="top" wrapText="1"/>
    </xf>
    <xf numFmtId="166" fontId="30" fillId="0" borderId="0" xfId="0" applyNumberFormat="1" applyFont="1" applyAlignment="1">
      <alignment vertical="top" wrapText="1"/>
    </xf>
    <xf numFmtId="49" fontId="30" fillId="0" borderId="0" xfId="0" applyNumberFormat="1" applyFont="1" applyAlignment="1">
      <alignment horizontal="center" vertical="top" wrapText="1"/>
    </xf>
    <xf numFmtId="0" fontId="30" fillId="0" borderId="0" xfId="0" applyFont="1" applyAlignment="1">
      <alignment vertical="justify" wrapText="1"/>
    </xf>
    <xf numFmtId="3" fontId="30" fillId="0" borderId="0" xfId="0" applyNumberFormat="1" applyFont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28" fillId="0" borderId="0" xfId="0" applyFont="1" applyAlignment="1">
      <alignment vertical="justify" wrapText="1"/>
    </xf>
    <xf numFmtId="166" fontId="28" fillId="0" borderId="0" xfId="0" applyNumberFormat="1" applyFont="1" applyAlignment="1">
      <alignment wrapText="1"/>
    </xf>
    <xf numFmtId="0" fontId="30" fillId="0" borderId="0" xfId="0" applyFont="1" applyAlignment="1">
      <alignment vertical="top" wrapText="1"/>
    </xf>
    <xf numFmtId="165" fontId="30" fillId="0" borderId="0" xfId="0" applyNumberFormat="1" applyFont="1" applyAlignment="1">
      <alignment vertical="top" wrapText="1"/>
    </xf>
    <xf numFmtId="49" fontId="30" fillId="0" borderId="0" xfId="0" applyNumberFormat="1" applyFont="1" applyAlignment="1">
      <alignment vertical="top" wrapText="1"/>
    </xf>
    <xf numFmtId="3" fontId="30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/>
    </xf>
    <xf numFmtId="0" fontId="35" fillId="0" borderId="0" xfId="0" applyFont="1" applyBorder="1" applyAlignment="1">
      <alignment vertical="top" wrapText="1"/>
    </xf>
    <xf numFmtId="0" fontId="32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3" fontId="0" fillId="0" borderId="0" xfId="0" applyNumberFormat="1"/>
    <xf numFmtId="3" fontId="30" fillId="0" borderId="0" xfId="0" applyNumberFormat="1" applyFont="1"/>
    <xf numFmtId="3" fontId="36" fillId="0" borderId="0" xfId="0" applyNumberFormat="1" applyFont="1"/>
    <xf numFmtId="3" fontId="29" fillId="0" borderId="0" xfId="0" applyNumberFormat="1" applyFont="1"/>
    <xf numFmtId="0" fontId="3" fillId="0" borderId="0" xfId="53" applyFont="1" applyAlignment="1">
      <alignment vertical="center"/>
    </xf>
    <xf numFmtId="0" fontId="3" fillId="0" borderId="0" xfId="56" applyFont="1" applyAlignment="1">
      <alignment vertical="center"/>
    </xf>
    <xf numFmtId="0" fontId="3" fillId="0" borderId="0" xfId="59" applyFont="1" applyAlignment="1">
      <alignment vertical="center"/>
    </xf>
    <xf numFmtId="0" fontId="3" fillId="0" borderId="0" xfId="62" applyFont="1" applyAlignment="1">
      <alignment vertical="center"/>
    </xf>
    <xf numFmtId="0" fontId="3" fillId="0" borderId="0" xfId="65" applyFont="1" applyAlignment="1">
      <alignment vertical="center"/>
    </xf>
    <xf numFmtId="0" fontId="3" fillId="0" borderId="0" xfId="68" applyFont="1" applyAlignment="1">
      <alignment vertical="center"/>
    </xf>
    <xf numFmtId="0" fontId="3" fillId="0" borderId="0" xfId="71" applyFont="1" applyAlignment="1">
      <alignment vertical="center"/>
    </xf>
    <xf numFmtId="0" fontId="3" fillId="0" borderId="0" xfId="74" applyFont="1" applyAlignment="1">
      <alignment vertical="center"/>
    </xf>
    <xf numFmtId="0" fontId="3" fillId="0" borderId="0" xfId="77" applyFont="1" applyAlignment="1">
      <alignment vertical="center"/>
    </xf>
    <xf numFmtId="0" fontId="3" fillId="0" borderId="0" xfId="80" applyFont="1" applyAlignment="1">
      <alignment vertical="center"/>
    </xf>
    <xf numFmtId="3" fontId="37" fillId="0" borderId="0" xfId="0" applyNumberFormat="1" applyFont="1"/>
    <xf numFmtId="14" fontId="38" fillId="0" borderId="0" xfId="0" applyNumberFormat="1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3" fontId="32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vertical="center"/>
    </xf>
    <xf numFmtId="4" fontId="38" fillId="0" borderId="0" xfId="29" applyNumberFormat="1" applyFont="1" applyBorder="1" applyAlignment="1">
      <alignment horizontal="right" vertical="center" wrapText="1"/>
    </xf>
    <xf numFmtId="3" fontId="29" fillId="33" borderId="0" xfId="0" applyNumberFormat="1" applyFont="1" applyFill="1"/>
    <xf numFmtId="0" fontId="28" fillId="0" borderId="0" xfId="0" applyFont="1" applyBorder="1"/>
    <xf numFmtId="0" fontId="31" fillId="0" borderId="0" xfId="0" applyFont="1" applyBorder="1" applyAlignment="1">
      <alignment vertical="top" wrapText="1"/>
    </xf>
    <xf numFmtId="0" fontId="28" fillId="0" borderId="0" xfId="0" applyFont="1" applyAlignment="1">
      <alignment vertical="top" wrapText="1"/>
    </xf>
    <xf numFmtId="3" fontId="28" fillId="0" borderId="0" xfId="0" applyNumberFormat="1" applyFont="1" applyAlignment="1">
      <alignment vertical="top"/>
    </xf>
    <xf numFmtId="165" fontId="28" fillId="0" borderId="0" xfId="0" applyNumberFormat="1" applyFont="1" applyAlignment="1">
      <alignment vertical="top"/>
    </xf>
    <xf numFmtId="0" fontId="39" fillId="0" borderId="0" xfId="0" applyFont="1" applyFill="1" applyBorder="1" applyAlignment="1" applyProtection="1">
      <alignment horizontal="center"/>
    </xf>
    <xf numFmtId="4" fontId="28" fillId="0" borderId="0" xfId="0" applyNumberFormat="1" applyFont="1" applyBorder="1"/>
    <xf numFmtId="0" fontId="33" fillId="0" borderId="0" xfId="0" applyFont="1" applyBorder="1" applyAlignment="1">
      <alignment horizontal="center" vertical="top" wrapText="1"/>
    </xf>
    <xf numFmtId="0" fontId="28" fillId="0" borderId="0" xfId="0" applyFont="1" applyAlignment="1">
      <alignment vertical="center"/>
    </xf>
    <xf numFmtId="0" fontId="31" fillId="0" borderId="1" xfId="0" applyFont="1" applyBorder="1" applyAlignment="1">
      <alignment vertical="center" wrapText="1"/>
    </xf>
    <xf numFmtId="0" fontId="28" fillId="0" borderId="0" xfId="0" applyFont="1" applyAlignment="1">
      <alignment vertical="top"/>
    </xf>
    <xf numFmtId="3" fontId="28" fillId="0" borderId="0" xfId="0" applyNumberFormat="1" applyFont="1" applyAlignment="1">
      <alignment vertical="center"/>
    </xf>
    <xf numFmtId="3" fontId="29" fillId="37" borderId="0" xfId="0" applyNumberFormat="1" applyFont="1" applyFill="1" applyAlignment="1">
      <alignment vertical="top"/>
    </xf>
    <xf numFmtId="0" fontId="40" fillId="0" borderId="1" xfId="0" applyFont="1" applyBorder="1" applyAlignment="1">
      <alignment horizontal="left" vertical="top" wrapText="1"/>
    </xf>
    <xf numFmtId="0" fontId="40" fillId="0" borderId="1" xfId="0" applyFont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top" wrapText="1"/>
    </xf>
    <xf numFmtId="3" fontId="40" fillId="0" borderId="1" xfId="0" applyNumberFormat="1" applyFont="1" applyBorder="1" applyAlignment="1">
      <alignment horizontal="left" vertical="top" wrapText="1"/>
    </xf>
    <xf numFmtId="0" fontId="19" fillId="0" borderId="0" xfId="39" applyAlignment="1" applyProtection="1">
      <alignment vertical="top" wrapText="1"/>
    </xf>
    <xf numFmtId="0" fontId="41" fillId="0" borderId="0" xfId="0" applyFont="1" applyAlignment="1">
      <alignment vertical="top"/>
    </xf>
    <xf numFmtId="14" fontId="28" fillId="0" borderId="0" xfId="0" applyNumberFormat="1" applyFont="1" applyAlignment="1">
      <alignment vertical="top"/>
    </xf>
    <xf numFmtId="14" fontId="28" fillId="0" borderId="0" xfId="0" applyNumberFormat="1" applyFont="1"/>
    <xf numFmtId="3" fontId="29" fillId="0" borderId="0" xfId="0" applyNumberFormat="1" applyFont="1" applyAlignment="1">
      <alignment vertical="top"/>
    </xf>
    <xf numFmtId="3" fontId="28" fillId="0" borderId="0" xfId="0" applyNumberFormat="1" applyFont="1" applyFill="1" applyAlignment="1">
      <alignment vertical="top"/>
    </xf>
    <xf numFmtId="3" fontId="30" fillId="0" borderId="0" xfId="0" applyNumberFormat="1" applyFont="1" applyAlignment="1">
      <alignment vertical="top"/>
    </xf>
    <xf numFmtId="1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 wrapText="1"/>
    </xf>
    <xf numFmtId="3" fontId="19" fillId="0" borderId="0" xfId="39" applyNumberFormat="1" applyAlignment="1" applyProtection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42" fillId="0" borderId="0" xfId="39" applyFont="1" applyAlignment="1" applyProtection="1">
      <alignment vertical="top" wrapText="1"/>
    </xf>
    <xf numFmtId="0" fontId="7" fillId="0" borderId="0" xfId="0" applyFont="1" applyAlignment="1">
      <alignment vertical="center" wrapText="1"/>
    </xf>
    <xf numFmtId="0" fontId="44" fillId="0" borderId="0" xfId="0" applyFont="1" applyBorder="1" applyAlignment="1">
      <alignment horizontal="center" vertical="top" wrapText="1"/>
    </xf>
    <xf numFmtId="0" fontId="44" fillId="0" borderId="0" xfId="0" applyFont="1" applyAlignment="1">
      <alignment horizontal="center" vertical="top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vertical="top"/>
    </xf>
    <xf numFmtId="0" fontId="31" fillId="0" borderId="1" xfId="0" applyFont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vertical="center" wrapText="1"/>
    </xf>
    <xf numFmtId="4" fontId="31" fillId="0" borderId="0" xfId="29" applyNumberFormat="1" applyFont="1" applyBorder="1" applyAlignment="1">
      <alignment horizontal="right" vertical="center" wrapText="1"/>
    </xf>
    <xf numFmtId="0" fontId="33" fillId="0" borderId="0" xfId="0" applyFont="1" applyBorder="1" applyAlignment="1">
      <alignment vertical="center" wrapText="1"/>
    </xf>
    <xf numFmtId="0" fontId="47" fillId="0" borderId="0" xfId="39" applyFont="1" applyBorder="1" applyAlignment="1" applyProtection="1">
      <alignment vertical="center" wrapText="1"/>
    </xf>
    <xf numFmtId="0" fontId="45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right" vertical="top" wrapText="1"/>
    </xf>
    <xf numFmtId="0" fontId="31" fillId="0" borderId="0" xfId="0" applyFont="1" applyAlignment="1">
      <alignment horizontal="left" vertical="top" wrapText="1"/>
    </xf>
    <xf numFmtId="0" fontId="28" fillId="0" borderId="0" xfId="0" quotePrefix="1" applyFont="1" applyAlignment="1">
      <alignment horizontal="center" vertical="top" wrapText="1"/>
    </xf>
    <xf numFmtId="0" fontId="28" fillId="0" borderId="0" xfId="0" quotePrefix="1" applyFont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  <xf numFmtId="0" fontId="31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center" wrapText="1"/>
    </xf>
    <xf numFmtId="0" fontId="40" fillId="0" borderId="17" xfId="0" applyFont="1" applyBorder="1" applyAlignment="1">
      <alignment horizontal="center" vertical="top" wrapText="1"/>
    </xf>
    <xf numFmtId="0" fontId="40" fillId="0" borderId="17" xfId="0" applyFont="1" applyBorder="1" applyAlignment="1">
      <alignment horizontal="center" vertical="center" wrapText="1"/>
    </xf>
    <xf numFmtId="0" fontId="31" fillId="0" borderId="1" xfId="0" quotePrefix="1" applyFont="1" applyBorder="1" applyAlignment="1">
      <alignment horizontal="center" vertical="top" wrapText="1"/>
    </xf>
    <xf numFmtId="3" fontId="31" fillId="0" borderId="1" xfId="0" applyNumberFormat="1" applyFont="1" applyFill="1" applyBorder="1" applyAlignment="1">
      <alignment vertical="top"/>
    </xf>
    <xf numFmtId="0" fontId="46" fillId="0" borderId="1" xfId="0" applyFont="1" applyBorder="1" applyAlignment="1">
      <alignment vertical="top" wrapText="1"/>
    </xf>
    <xf numFmtId="3" fontId="31" fillId="0" borderId="1" xfId="0" applyNumberFormat="1" applyFont="1" applyBorder="1" applyAlignment="1">
      <alignment vertical="top"/>
    </xf>
    <xf numFmtId="0" fontId="46" fillId="0" borderId="1" xfId="0" applyFont="1" applyBorder="1" applyAlignment="1">
      <alignment vertical="top"/>
    </xf>
    <xf numFmtId="0" fontId="31" fillId="0" borderId="1" xfId="0" quotePrefix="1" applyFont="1" applyBorder="1" applyAlignment="1">
      <alignment horizontal="center" vertical="center" wrapText="1"/>
    </xf>
    <xf numFmtId="3" fontId="31" fillId="0" borderId="1" xfId="0" applyNumberFormat="1" applyFont="1" applyBorder="1" applyAlignment="1">
      <alignment vertical="center"/>
    </xf>
    <xf numFmtId="0" fontId="46" fillId="0" borderId="1" xfId="39" applyFont="1" applyBorder="1" applyAlignment="1" applyProtection="1">
      <alignment vertical="top" wrapText="1"/>
    </xf>
    <xf numFmtId="0" fontId="31" fillId="40" borderId="1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3" fontId="28" fillId="0" borderId="0" xfId="0" applyNumberFormat="1" applyFont="1" applyBorder="1" applyAlignment="1">
      <alignment vertical="center" wrapText="1"/>
    </xf>
    <xf numFmtId="3" fontId="32" fillId="0" borderId="0" xfId="0" applyNumberFormat="1" applyFont="1" applyAlignment="1">
      <alignment vertical="center" wrapText="1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32" fillId="0" borderId="0" xfId="0" applyFont="1" applyAlignment="1">
      <alignment vertical="center" wrapText="1"/>
    </xf>
    <xf numFmtId="3" fontId="32" fillId="0" borderId="0" xfId="0" applyNumberFormat="1" applyFont="1" applyBorder="1" applyAlignment="1">
      <alignment vertical="center" wrapText="1"/>
    </xf>
    <xf numFmtId="0" fontId="32" fillId="0" borderId="0" xfId="0" applyFont="1" applyBorder="1" applyAlignment="1">
      <alignment horizontal="left" vertical="top" wrapText="1"/>
    </xf>
    <xf numFmtId="0" fontId="32" fillId="0" borderId="0" xfId="0" applyFont="1" applyBorder="1" applyAlignment="1">
      <alignment vertical="center" wrapText="1"/>
    </xf>
    <xf numFmtId="3" fontId="30" fillId="0" borderId="0" xfId="0" applyNumberFormat="1" applyFont="1" applyBorder="1" applyAlignment="1">
      <alignment vertical="center" wrapText="1"/>
    </xf>
    <xf numFmtId="0" fontId="49" fillId="0" borderId="0" xfId="0" applyFont="1" applyBorder="1" applyAlignment="1">
      <alignment horizontal="right" vertical="top" wrapText="1"/>
    </xf>
    <xf numFmtId="3" fontId="29" fillId="0" borderId="0" xfId="0" applyNumberFormat="1" applyFont="1" applyBorder="1" applyAlignment="1">
      <alignment vertical="center" wrapText="1"/>
    </xf>
    <xf numFmtId="0" fontId="28" fillId="0" borderId="0" xfId="0" applyFont="1" applyBorder="1" applyAlignment="1">
      <alignment horizontal="right" vertical="top" wrapText="1"/>
    </xf>
    <xf numFmtId="3" fontId="50" fillId="0" borderId="0" xfId="0" applyNumberFormat="1" applyFont="1" applyBorder="1" applyAlignment="1">
      <alignment vertical="center" wrapText="1"/>
    </xf>
    <xf numFmtId="3" fontId="51" fillId="0" borderId="0" xfId="0" applyNumberFormat="1" applyFont="1" applyBorder="1" applyAlignment="1">
      <alignment vertical="center" wrapText="1"/>
    </xf>
    <xf numFmtId="4" fontId="38" fillId="0" borderId="0" xfId="93" applyNumberFormat="1" applyFont="1" applyBorder="1" applyAlignment="1">
      <alignment horizontal="right" vertical="center" wrapText="1"/>
    </xf>
    <xf numFmtId="3" fontId="28" fillId="0" borderId="0" xfId="0" applyNumberFormat="1" applyFont="1" applyBorder="1" applyAlignment="1">
      <alignment vertical="top"/>
    </xf>
    <xf numFmtId="0" fontId="19" fillId="0" borderId="0" xfId="39" applyBorder="1" applyAlignment="1" applyProtection="1">
      <alignment vertical="center"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vertical="top" wrapText="1"/>
    </xf>
    <xf numFmtId="0" fontId="28" fillId="0" borderId="0" xfId="0" applyFont="1" applyBorder="1" applyAlignment="1">
      <alignment horizontal="left" vertical="center" wrapText="1"/>
    </xf>
    <xf numFmtId="0" fontId="52" fillId="0" borderId="0" xfId="0" applyFont="1" applyBorder="1" applyAlignment="1">
      <alignment vertical="center" wrapText="1"/>
    </xf>
    <xf numFmtId="0" fontId="53" fillId="0" borderId="0" xfId="0" applyFont="1" applyBorder="1" applyAlignment="1">
      <alignment vertical="center" wrapText="1"/>
    </xf>
    <xf numFmtId="0" fontId="54" fillId="0" borderId="0" xfId="0" applyFont="1" applyBorder="1" applyAlignment="1">
      <alignment vertical="center" wrapText="1"/>
    </xf>
    <xf numFmtId="0" fontId="28" fillId="34" borderId="0" xfId="0" applyFont="1" applyFill="1" applyBorder="1" applyAlignment="1">
      <alignment vertical="top" wrapText="1"/>
    </xf>
    <xf numFmtId="0" fontId="55" fillId="34" borderId="0" xfId="0" applyFont="1" applyFill="1" applyBorder="1" applyAlignment="1">
      <alignment horizontal="center" vertical="center" wrapText="1"/>
    </xf>
    <xf numFmtId="0" fontId="52" fillId="34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4" fontId="32" fillId="0" borderId="0" xfId="93" applyNumberFormat="1" applyFont="1" applyBorder="1" applyAlignment="1">
      <alignment horizontal="right" vertical="center" wrapText="1"/>
    </xf>
    <xf numFmtId="0" fontId="28" fillId="0" borderId="0" xfId="0" quotePrefix="1" applyFont="1" applyBorder="1" applyAlignment="1">
      <alignment wrapText="1"/>
    </xf>
    <xf numFmtId="0" fontId="52" fillId="36" borderId="0" xfId="0" applyFont="1" applyFill="1" applyBorder="1" applyAlignment="1">
      <alignment vertical="center" wrapText="1"/>
    </xf>
    <xf numFmtId="0" fontId="56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14" fontId="32" fillId="0" borderId="0" xfId="0" applyNumberFormat="1" applyFont="1" applyBorder="1" applyAlignment="1">
      <alignment horizontal="center" vertical="center" wrapText="1"/>
    </xf>
    <xf numFmtId="0" fontId="56" fillId="36" borderId="0" xfId="0" applyFont="1" applyFill="1" applyBorder="1" applyAlignment="1">
      <alignment vertical="center" wrapText="1"/>
    </xf>
    <xf numFmtId="49" fontId="57" fillId="0" borderId="0" xfId="43" applyNumberFormat="1" applyFont="1" applyBorder="1" applyAlignment="1">
      <alignment vertical="center" wrapText="1"/>
    </xf>
    <xf numFmtId="0" fontId="57" fillId="0" borderId="0" xfId="43" applyFont="1" applyBorder="1" applyAlignment="1">
      <alignment vertical="center" wrapText="1"/>
    </xf>
    <xf numFmtId="14" fontId="32" fillId="37" borderId="0" xfId="0" applyNumberFormat="1" applyFont="1" applyFill="1" applyBorder="1" applyAlignment="1">
      <alignment horizontal="center" vertical="center" wrapText="1"/>
    </xf>
    <xf numFmtId="4" fontId="32" fillId="35" borderId="0" xfId="93" applyNumberFormat="1" applyFont="1" applyFill="1" applyBorder="1" applyAlignment="1">
      <alignment horizontal="right" vertical="center" wrapText="1"/>
    </xf>
    <xf numFmtId="3" fontId="28" fillId="35" borderId="0" xfId="0" applyNumberFormat="1" applyFont="1" applyFill="1" applyBorder="1" applyAlignment="1">
      <alignment vertical="top"/>
    </xf>
    <xf numFmtId="0" fontId="28" fillId="35" borderId="0" xfId="0" applyFont="1" applyFill="1" applyBorder="1" applyAlignment="1">
      <alignment wrapText="1"/>
    </xf>
    <xf numFmtId="0" fontId="32" fillId="35" borderId="0" xfId="0" applyFont="1" applyFill="1" applyBorder="1" applyAlignment="1">
      <alignment vertical="center" wrapText="1"/>
    </xf>
    <xf numFmtId="0" fontId="56" fillId="35" borderId="0" xfId="0" applyFont="1" applyFill="1" applyBorder="1" applyAlignment="1">
      <alignment vertical="center" wrapText="1"/>
    </xf>
    <xf numFmtId="0" fontId="32" fillId="35" borderId="0" xfId="0" applyFont="1" applyFill="1" applyBorder="1" applyAlignment="1">
      <alignment horizontal="center" vertical="center" wrapText="1"/>
    </xf>
    <xf numFmtId="14" fontId="32" fillId="35" borderId="0" xfId="0" applyNumberFormat="1" applyFont="1" applyFill="1" applyBorder="1" applyAlignment="1">
      <alignment horizontal="center" vertical="center" wrapText="1"/>
    </xf>
    <xf numFmtId="3" fontId="29" fillId="0" borderId="0" xfId="0" applyNumberFormat="1" applyFont="1" applyBorder="1" applyAlignment="1">
      <alignment vertical="top"/>
    </xf>
    <xf numFmtId="4" fontId="58" fillId="0" borderId="0" xfId="93" applyNumberFormat="1" applyFont="1" applyBorder="1" applyAlignment="1">
      <alignment horizontal="right" vertical="center" wrapText="1"/>
    </xf>
    <xf numFmtId="3" fontId="30" fillId="0" borderId="0" xfId="0" applyNumberFormat="1" applyFont="1" applyBorder="1" applyAlignment="1">
      <alignment vertical="top"/>
    </xf>
    <xf numFmtId="4" fontId="59" fillId="39" borderId="0" xfId="93" applyNumberFormat="1" applyFont="1" applyFill="1" applyBorder="1" applyAlignment="1">
      <alignment horizontal="right" vertical="center" wrapText="1"/>
    </xf>
    <xf numFmtId="3" fontId="29" fillId="37" borderId="0" xfId="0" applyNumberFormat="1" applyFont="1" applyFill="1" applyBorder="1" applyAlignment="1">
      <alignment vertical="top"/>
    </xf>
    <xf numFmtId="4" fontId="32" fillId="0" borderId="1" xfId="93" applyNumberFormat="1" applyFont="1" applyBorder="1" applyAlignment="1">
      <alignment horizontal="right" vertical="center" wrapText="1"/>
    </xf>
    <xf numFmtId="4" fontId="38" fillId="0" borderId="1" xfId="93" applyNumberFormat="1" applyFont="1" applyBorder="1" applyAlignment="1">
      <alignment horizontal="right" vertical="center" wrapText="1"/>
    </xf>
    <xf numFmtId="0" fontId="38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38" fillId="0" borderId="1" xfId="0" applyFont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0" fontId="60" fillId="0" borderId="1" xfId="39" applyFont="1" applyBorder="1" applyAlignment="1" applyProtection="1">
      <alignment vertical="center" wrapText="1"/>
    </xf>
    <xf numFmtId="4" fontId="38" fillId="36" borderId="1" xfId="93" applyNumberFormat="1" applyFont="1" applyFill="1" applyBorder="1" applyAlignment="1">
      <alignment horizontal="right" vertical="center" wrapText="1"/>
    </xf>
    <xf numFmtId="0" fontId="38" fillId="36" borderId="1" xfId="0" applyFont="1" applyFill="1" applyBorder="1" applyAlignment="1">
      <alignment vertical="center" wrapText="1"/>
    </xf>
    <xf numFmtId="0" fontId="28" fillId="36" borderId="0" xfId="0" applyFont="1" applyFill="1" applyAlignment="1">
      <alignment vertical="center"/>
    </xf>
    <xf numFmtId="0" fontId="28" fillId="36" borderId="1" xfId="0" applyFont="1" applyFill="1" applyBorder="1" applyAlignment="1">
      <alignment vertical="center" wrapText="1"/>
    </xf>
    <xf numFmtId="0" fontId="38" fillId="36" borderId="1" xfId="0" applyFont="1" applyFill="1" applyBorder="1" applyAlignment="1">
      <alignment horizontal="center" vertical="center" wrapText="1"/>
    </xf>
    <xf numFmtId="14" fontId="38" fillId="36" borderId="1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vertical="center"/>
    </xf>
    <xf numFmtId="3" fontId="28" fillId="0" borderId="3" xfId="0" applyNumberFormat="1" applyFont="1" applyBorder="1" applyAlignment="1">
      <alignment vertical="center"/>
    </xf>
    <xf numFmtId="3" fontId="61" fillId="0" borderId="0" xfId="0" applyNumberFormat="1" applyFont="1" applyAlignment="1">
      <alignment vertical="center"/>
    </xf>
    <xf numFmtId="0" fontId="61" fillId="38" borderId="0" xfId="0" applyFont="1" applyFill="1" applyAlignment="1">
      <alignment horizontal="left" vertical="center" wrapText="1"/>
    </xf>
    <xf numFmtId="0" fontId="61" fillId="0" borderId="0" xfId="0" applyFont="1" applyAlignment="1">
      <alignment vertical="center"/>
    </xf>
    <xf numFmtId="3" fontId="61" fillId="38" borderId="0" xfId="0" applyNumberFormat="1" applyFont="1" applyFill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0" fontId="62" fillId="0" borderId="1" xfId="0" applyFont="1" applyBorder="1" applyAlignment="1">
      <alignment vertical="center" wrapText="1"/>
    </xf>
    <xf numFmtId="0" fontId="28" fillId="0" borderId="1" xfId="0" quotePrefix="1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63" fillId="0" borderId="1" xfId="0" applyFont="1" applyFill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center" wrapText="1"/>
    </xf>
    <xf numFmtId="0" fontId="19" fillId="0" borderId="1" xfId="39" applyBorder="1" applyAlignment="1" applyProtection="1">
      <alignment vertical="center" wrapText="1"/>
    </xf>
    <xf numFmtId="4" fontId="29" fillId="36" borderId="1" xfId="93" applyNumberFormat="1" applyFont="1" applyFill="1" applyBorder="1" applyAlignment="1">
      <alignment horizontal="right" vertical="center" wrapText="1"/>
    </xf>
    <xf numFmtId="0" fontId="58" fillId="0" borderId="1" xfId="0" applyFont="1" applyBorder="1" applyAlignment="1">
      <alignment horizontal="right" vertical="center" wrapText="1"/>
    </xf>
    <xf numFmtId="4" fontId="36" fillId="0" borderId="1" xfId="93" applyNumberFormat="1" applyFont="1" applyBorder="1" applyAlignment="1">
      <alignment horizontal="right" vertical="center" wrapText="1"/>
    </xf>
    <xf numFmtId="0" fontId="32" fillId="0" borderId="1" xfId="0" applyFont="1" applyBorder="1" applyAlignment="1">
      <alignment horizontal="right" vertical="center" wrapText="1"/>
    </xf>
    <xf numFmtId="4" fontId="30" fillId="0" borderId="1" xfId="93" applyNumberFormat="1" applyFont="1" applyBorder="1" applyAlignment="1">
      <alignment horizontal="right" vertical="center" wrapText="1"/>
    </xf>
    <xf numFmtId="4" fontId="29" fillId="0" borderId="1" xfId="93" applyNumberFormat="1" applyFont="1" applyBorder="1" applyAlignment="1">
      <alignment horizontal="right" vertical="center" wrapText="1"/>
    </xf>
    <xf numFmtId="4" fontId="38" fillId="36" borderId="1" xfId="94" applyNumberFormat="1" applyFont="1" applyFill="1" applyBorder="1" applyAlignment="1">
      <alignment horizontal="right" vertical="center" wrapText="1"/>
    </xf>
    <xf numFmtId="0" fontId="32" fillId="36" borderId="5" xfId="0" applyFont="1" applyFill="1" applyBorder="1" applyAlignment="1">
      <alignment horizontal="left" vertical="center" wrapText="1"/>
    </xf>
    <xf numFmtId="0" fontId="28" fillId="36" borderId="1" xfId="0" applyFont="1" applyFill="1" applyBorder="1" applyAlignment="1">
      <alignment vertical="top" wrapText="1"/>
    </xf>
    <xf numFmtId="0" fontId="38" fillId="36" borderId="1" xfId="95" applyFont="1" applyFill="1" applyBorder="1" applyAlignment="1">
      <alignment horizontal="center" vertical="center" wrapText="1"/>
    </xf>
    <xf numFmtId="14" fontId="38" fillId="36" borderId="1" xfId="95" applyNumberFormat="1" applyFont="1" applyFill="1" applyBorder="1" applyAlignment="1">
      <alignment horizontal="center" vertical="center" wrapText="1"/>
    </xf>
    <xf numFmtId="0" fontId="19" fillId="0" borderId="1" xfId="39" applyBorder="1" applyAlignment="1" applyProtection="1">
      <alignment horizontal="left" vertical="center" wrapText="1"/>
    </xf>
    <xf numFmtId="0" fontId="64" fillId="0" borderId="1" xfId="0" applyFont="1" applyBorder="1" applyAlignment="1">
      <alignment vertical="center" wrapText="1"/>
    </xf>
    <xf numFmtId="0" fontId="28" fillId="0" borderId="5" xfId="0" applyFont="1" applyBorder="1" applyAlignment="1">
      <alignment horizontal="left" vertical="center" wrapText="1"/>
    </xf>
    <xf numFmtId="1" fontId="57" fillId="38" borderId="1" xfId="0" applyNumberFormat="1" applyFont="1" applyFill="1" applyBorder="1" applyAlignment="1">
      <alignment horizontal="center" vertical="center" wrapText="1" shrinkToFit="1"/>
    </xf>
    <xf numFmtId="0" fontId="57" fillId="38" borderId="1" xfId="0" applyFont="1" applyFill="1" applyBorder="1" applyAlignment="1">
      <alignment horizontal="left" vertical="center" wrapText="1" shrinkToFit="1"/>
    </xf>
    <xf numFmtId="4" fontId="38" fillId="0" borderId="1" xfId="28" applyNumberFormat="1" applyFont="1" applyBorder="1" applyAlignment="1">
      <alignment horizontal="right" vertical="center" wrapText="1"/>
    </xf>
    <xf numFmtId="0" fontId="28" fillId="0" borderId="4" xfId="0" applyFont="1" applyBorder="1" applyAlignment="1">
      <alignment horizontal="left" vertical="center" wrapText="1"/>
    </xf>
    <xf numFmtId="0" fontId="19" fillId="0" borderId="5" xfId="39" applyBorder="1" applyAlignment="1" applyProtection="1">
      <alignment horizontal="left" vertical="center" wrapText="1"/>
    </xf>
    <xf numFmtId="0" fontId="64" fillId="0" borderId="4" xfId="0" applyFont="1" applyBorder="1" applyAlignment="1">
      <alignment vertical="center" wrapText="1"/>
    </xf>
    <xf numFmtId="0" fontId="28" fillId="35" borderId="1" xfId="0" applyFont="1" applyFill="1" applyBorder="1" applyAlignment="1">
      <alignment vertical="center" wrapText="1"/>
    </xf>
    <xf numFmtId="0" fontId="61" fillId="0" borderId="1" xfId="0" applyFont="1" applyBorder="1" applyAlignment="1">
      <alignment vertical="center" wrapText="1"/>
    </xf>
    <xf numFmtId="0" fontId="38" fillId="0" borderId="5" xfId="0" applyFont="1" applyBorder="1" applyAlignment="1">
      <alignment vertical="center" wrapText="1"/>
    </xf>
    <xf numFmtId="0" fontId="67" fillId="0" borderId="1" xfId="0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4" fontId="38" fillId="36" borderId="1" xfId="28" applyNumberFormat="1" applyFont="1" applyFill="1" applyBorder="1" applyAlignment="1">
      <alignment horizontal="right" vertical="center" wrapText="1"/>
    </xf>
    <xf numFmtId="0" fontId="38" fillId="36" borderId="5" xfId="0" applyFont="1" applyFill="1" applyBorder="1" applyAlignment="1">
      <alignment vertical="center" wrapText="1"/>
    </xf>
    <xf numFmtId="0" fontId="28" fillId="36" borderId="1" xfId="0" applyFont="1" applyFill="1" applyBorder="1" applyAlignment="1">
      <alignment horizontal="left" vertical="center" wrapText="1"/>
    </xf>
    <xf numFmtId="0" fontId="38" fillId="36" borderId="4" xfId="0" applyFont="1" applyFill="1" applyBorder="1" applyAlignment="1">
      <alignment vertical="center" wrapText="1"/>
    </xf>
    <xf numFmtId="0" fontId="7" fillId="38" borderId="1" xfId="0" applyFont="1" applyFill="1" applyBorder="1" applyAlignment="1">
      <alignment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74" fillId="0" borderId="0" xfId="0" applyFont="1" applyAlignment="1">
      <alignment horizontal="center" vertical="top" wrapText="1"/>
    </xf>
    <xf numFmtId="0" fontId="74" fillId="0" borderId="0" xfId="0" applyFont="1" applyBorder="1" applyAlignment="1">
      <alignment horizontal="center" vertical="top" wrapText="1"/>
    </xf>
    <xf numFmtId="3" fontId="40" fillId="0" borderId="1" xfId="0" applyNumberFormat="1" applyFont="1" applyBorder="1" applyAlignment="1">
      <alignment horizontal="center" vertical="center" wrapText="1"/>
    </xf>
    <xf numFmtId="0" fontId="46" fillId="0" borderId="1" xfId="39" applyFont="1" applyBorder="1" applyAlignment="1" applyProtection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87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40" fillId="0" borderId="17" xfId="0" applyFont="1" applyBorder="1" applyAlignment="1">
      <alignment vertical="center" wrapText="1"/>
    </xf>
    <xf numFmtId="168" fontId="31" fillId="0" borderId="1" xfId="28" applyNumberFormat="1" applyFont="1" applyBorder="1" applyAlignment="1">
      <alignment vertical="center" wrapText="1"/>
    </xf>
    <xf numFmtId="168" fontId="40" fillId="0" borderId="1" xfId="28" applyNumberFormat="1" applyFont="1" applyBorder="1" applyAlignment="1">
      <alignment vertical="center" wrapText="1"/>
    </xf>
    <xf numFmtId="168" fontId="31" fillId="0" borderId="1" xfId="28" applyNumberFormat="1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3" fontId="40" fillId="0" borderId="17" xfId="0" applyNumberFormat="1" applyFont="1" applyBorder="1" applyAlignment="1">
      <alignment horizontal="center" vertical="top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39" applyFont="1" applyFill="1" applyBorder="1" applyAlignment="1" applyProtection="1">
      <alignment vertical="center" wrapText="1"/>
    </xf>
    <xf numFmtId="169" fontId="7" fillId="0" borderId="0" xfId="0" applyNumberFormat="1" applyFont="1" applyFill="1" applyAlignment="1">
      <alignment horizontal="center" vertical="center" wrapText="1"/>
    </xf>
    <xf numFmtId="0" fontId="57" fillId="0" borderId="0" xfId="0" applyFont="1" applyFill="1"/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top"/>
    </xf>
    <xf numFmtId="165" fontId="75" fillId="0" borderId="0" xfId="0" applyNumberFormat="1" applyFont="1" applyFill="1" applyBorder="1" applyAlignment="1">
      <alignment horizontal="center" vertical="center" wrapText="1"/>
    </xf>
    <xf numFmtId="165" fontId="45" fillId="0" borderId="18" xfId="0" applyNumberFormat="1" applyFont="1" applyFill="1" applyBorder="1" applyAlignment="1">
      <alignment horizontal="center" vertical="center" wrapText="1"/>
    </xf>
    <xf numFmtId="171" fontId="40" fillId="0" borderId="17" xfId="0" applyNumberFormat="1" applyFont="1" applyBorder="1" applyAlignment="1">
      <alignment horizontal="center" vertical="top" wrapText="1"/>
    </xf>
    <xf numFmtId="171" fontId="31" fillId="0" borderId="1" xfId="0" applyNumberFormat="1" applyFont="1" applyBorder="1" applyAlignment="1">
      <alignment vertical="top"/>
    </xf>
    <xf numFmtId="171" fontId="31" fillId="0" borderId="1" xfId="0" applyNumberFormat="1" applyFont="1" applyBorder="1" applyAlignment="1">
      <alignment horizontal="center" vertical="center" wrapText="1"/>
    </xf>
    <xf numFmtId="171" fontId="31" fillId="0" borderId="0" xfId="0" applyNumberFormat="1" applyFont="1" applyBorder="1" applyAlignment="1">
      <alignment horizontal="center" vertical="center" wrapText="1"/>
    </xf>
    <xf numFmtId="171" fontId="31" fillId="0" borderId="0" xfId="0" applyNumberFormat="1" applyFont="1" applyBorder="1" applyAlignment="1">
      <alignment horizontal="left" vertical="top" wrapText="1"/>
    </xf>
    <xf numFmtId="171" fontId="31" fillId="0" borderId="0" xfId="0" applyNumberFormat="1" applyFont="1" applyAlignment="1">
      <alignment horizontal="left" vertical="top" wrapText="1"/>
    </xf>
    <xf numFmtId="168" fontId="46" fillId="0" borderId="1" xfId="28" applyNumberFormat="1" applyFont="1" applyBorder="1" applyAlignment="1">
      <alignment vertical="center" wrapText="1"/>
    </xf>
  </cellXfs>
  <cellStyles count="9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2 2" xfId="30"/>
    <cellStyle name="Comma 2 3" xfId="31"/>
    <cellStyle name="Comma 2 4" xfId="93"/>
    <cellStyle name="Comma 7" xfId="32"/>
    <cellStyle name="Comma 7 2" xfId="94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Hyperlink" xfId="39" builtinId="8"/>
    <cellStyle name="Input" xfId="40" builtinId="20" customBuiltin="1"/>
    <cellStyle name="Linked Cell" xfId="41" builtinId="24" customBuiltin="1"/>
    <cellStyle name="Neutral" xfId="42" builtinId="28" customBuiltin="1"/>
    <cellStyle name="Normal" xfId="0" builtinId="0"/>
    <cellStyle name="Normal 2 2" xfId="43"/>
    <cellStyle name="Normal 2 3" xfId="44"/>
    <cellStyle name="Normal 2 4" xfId="45"/>
    <cellStyle name="Normal 2 5" xfId="46"/>
    <cellStyle name="Normal 3" xfId="47"/>
    <cellStyle name="Normal 3 2" xfId="48"/>
    <cellStyle name="Normal 35 2" xfId="49"/>
    <cellStyle name="Normal 35 3" xfId="50"/>
    <cellStyle name="Normal 37 2" xfId="51"/>
    <cellStyle name="Normal 37 3" xfId="52"/>
    <cellStyle name="Normal 39" xfId="53"/>
    <cellStyle name="Normal 39 2" xfId="54"/>
    <cellStyle name="Normal 39 3" xfId="55"/>
    <cellStyle name="Normal 40" xfId="56"/>
    <cellStyle name="Normal 40 2" xfId="57"/>
    <cellStyle name="Normal 40 3" xfId="58"/>
    <cellStyle name="Normal 43" xfId="59"/>
    <cellStyle name="Normal 43 2" xfId="60"/>
    <cellStyle name="Normal 43 3" xfId="61"/>
    <cellStyle name="Normal 45" xfId="62"/>
    <cellStyle name="Normal 45 2" xfId="63"/>
    <cellStyle name="Normal 45 3" xfId="64"/>
    <cellStyle name="Normal 47" xfId="65"/>
    <cellStyle name="Normal 47 2" xfId="66"/>
    <cellStyle name="Normal 47 3" xfId="67"/>
    <cellStyle name="Normal 49" xfId="68"/>
    <cellStyle name="Normal 49 2" xfId="69"/>
    <cellStyle name="Normal 49 3" xfId="70"/>
    <cellStyle name="Normal 52" xfId="71"/>
    <cellStyle name="Normal 52 2" xfId="72"/>
    <cellStyle name="Normal 52 3" xfId="73"/>
    <cellStyle name="Normal 55" xfId="74"/>
    <cellStyle name="Normal 55 2" xfId="75"/>
    <cellStyle name="Normal 55 3" xfId="76"/>
    <cellStyle name="Normal 57" xfId="77"/>
    <cellStyle name="Normal 57 2" xfId="78"/>
    <cellStyle name="Normal 57 3" xfId="79"/>
    <cellStyle name="Normal 59" xfId="80"/>
    <cellStyle name="Normal 59 2" xfId="81"/>
    <cellStyle name="Normal 59 3" xfId="82"/>
    <cellStyle name="Normal 61 2" xfId="83"/>
    <cellStyle name="Normal 61 3" xfId="84"/>
    <cellStyle name="Normal 63 2" xfId="85"/>
    <cellStyle name="Normal 63 3" xfId="86"/>
    <cellStyle name="Normal 67" xfId="87"/>
    <cellStyle name="Normal 67 2" xfId="95"/>
    <cellStyle name="Note" xfId="88" builtinId="10" customBuiltin="1"/>
    <cellStyle name="Output" xfId="89" builtinId="21" customBuiltin="1"/>
    <cellStyle name="Title" xfId="90" builtinId="15" customBuiltin="1"/>
    <cellStyle name="Total" xfId="91" builtinId="25" customBuiltin="1"/>
    <cellStyle name="Warning Text" xfId="92" builtinId="11" customBuiltin="1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1504951</xdr:colOff>
      <xdr:row>0</xdr:row>
      <xdr:rowOff>51134</xdr:rowOff>
    </xdr:from>
    <xdr:to>
      <xdr:col>3</xdr:col>
      <xdr:colOff>647700</xdr:colOff>
      <xdr:row>0</xdr:row>
      <xdr:rowOff>400050</xdr:rowOff>
    </xdr:to>
    <xdr:pic>
      <xdr:nvPicPr>
        <xdr:cNvPr id="4" name="Picture 3" descr="Manchette TuoiTre New 2014 - co ch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51134"/>
          <a:ext cx="752474" cy="13936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NTN/AppData/Local/Microsoft/Windows/Temporary%20Internet%20Files/Content.Outlook/S84Q6TPO/2023/2022/Ha/Thang%2006-2020%20den%2009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CH SU GIAO DICH"/>
      <sheetName val="Sheet1"/>
      <sheetName val="Sheet2"/>
    </sheetNames>
    <sheetDataSet>
      <sheetData sheetId="0" refreshError="1"/>
      <sheetData sheetId="1" refreshError="1"/>
      <sheetData sheetId="2">
        <row r="1">
          <cell r="A1" t="str">
            <v xml:space="preserve">BCI       </v>
          </cell>
        </row>
        <row r="2">
          <cell r="A2" t="str">
            <v xml:space="preserve">BIGVISION </v>
          </cell>
        </row>
        <row r="3">
          <cell r="A3" t="str">
            <v xml:space="preserve">BRIO      </v>
          </cell>
        </row>
        <row r="4">
          <cell r="A4" t="str">
            <v xml:space="preserve">CAMHUE    </v>
          </cell>
        </row>
        <row r="5">
          <cell r="A5" t="str">
            <v xml:space="preserve">CHINFATT  </v>
          </cell>
        </row>
        <row r="6">
          <cell r="A6" t="str">
            <v xml:space="preserve">CTAPA     </v>
          </cell>
        </row>
        <row r="7">
          <cell r="A7" t="str">
            <v xml:space="preserve">CTATP     </v>
          </cell>
        </row>
        <row r="8">
          <cell r="A8" t="str">
            <v xml:space="preserve">CTAVNET   </v>
          </cell>
        </row>
        <row r="9">
          <cell r="A9" t="str">
            <v xml:space="preserve">CTAVT     </v>
          </cell>
        </row>
        <row r="10">
          <cell r="A10" t="str">
            <v xml:space="preserve">CTBMH     </v>
          </cell>
        </row>
        <row r="11">
          <cell r="A11" t="str">
            <v xml:space="preserve">CTCAREEDU </v>
          </cell>
        </row>
        <row r="12">
          <cell r="A12" t="str">
            <v xml:space="preserve">CTDIRECT  </v>
          </cell>
        </row>
        <row r="13">
          <cell r="A13" t="str">
            <v xml:space="preserve">CTFCG     </v>
          </cell>
        </row>
        <row r="14">
          <cell r="A14" t="str">
            <v xml:space="preserve">CTHBMH    </v>
          </cell>
        </row>
        <row r="15">
          <cell r="A15" t="str">
            <v xml:space="preserve">CTHTTH    </v>
          </cell>
        </row>
        <row r="16">
          <cell r="A16" t="str">
            <v xml:space="preserve">CTKETSA   </v>
          </cell>
        </row>
        <row r="17">
          <cell r="A17" t="str">
            <v xml:space="preserve">CTLICOM   </v>
          </cell>
        </row>
        <row r="18">
          <cell r="A18" t="str">
            <v xml:space="preserve">CTMKW     </v>
          </cell>
        </row>
        <row r="19">
          <cell r="A19" t="str">
            <v xml:space="preserve">CTMS      </v>
          </cell>
        </row>
        <row r="20">
          <cell r="A20" t="str">
            <v xml:space="preserve">CTMTVG    </v>
          </cell>
        </row>
        <row r="21">
          <cell r="A21" t="str">
            <v xml:space="preserve">CTP2P     </v>
          </cell>
        </row>
        <row r="22">
          <cell r="A22" t="str">
            <v xml:space="preserve">CTSMAR    </v>
          </cell>
        </row>
        <row r="23">
          <cell r="A23" t="str">
            <v xml:space="preserve">CTSPRO    </v>
          </cell>
        </row>
        <row r="24">
          <cell r="A24" t="str">
            <v xml:space="preserve">CTTITAN   </v>
          </cell>
        </row>
        <row r="25">
          <cell r="A25" t="str">
            <v xml:space="preserve">CTTNK     </v>
          </cell>
        </row>
        <row r="26">
          <cell r="A26" t="str">
            <v xml:space="preserve">CTTSTM    </v>
          </cell>
        </row>
        <row r="27">
          <cell r="A27" t="str">
            <v xml:space="preserve">CTTTNDL   </v>
          </cell>
        </row>
        <row r="28">
          <cell r="A28" t="str">
            <v>GARDENLINE</v>
          </cell>
        </row>
        <row r="29">
          <cell r="A29" t="str">
            <v xml:space="preserve">GRG       </v>
          </cell>
        </row>
        <row r="30">
          <cell r="A30" t="str">
            <v xml:space="preserve">HBFULLER  </v>
          </cell>
        </row>
        <row r="31">
          <cell r="A31" t="str">
            <v xml:space="preserve">VUCH      </v>
          </cell>
        </row>
        <row r="32">
          <cell r="A32" t="str">
            <v>KHAC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uoitre.vn/cau-be-ban-nuoc-dao-phu-me-nuoi-em-20240312102315491.htm%20(%20trong%20b&#224;i%20%22C&#7853;u%20b&#233;%20b&#225;n%20n&#432;&#7899;c%20d&#7841;o%20ph&#7909;%20m&#7865;%20nu&#244;i%20em%22%20-%20TT%2012-3-2024" TargetMode="External"/><Relationship Id="rId1" Type="http://schemas.openxmlformats.org/officeDocument/2006/relationships/hyperlink" Target="https://tuoitre.vn/cau-hoc-tro-3-nam-cong-ban-di-hoc-gio-choi-cong-ban-cung-choi-20240305093444779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uoitre.vn/lao-vao-lua-cuu-chong-co-vo-tre-gio-mong-cong-dong-cuu-giup-20240325164623105.htm" TargetMode="External"/><Relationship Id="rId1" Type="http://schemas.openxmlformats.org/officeDocument/2006/relationships/hyperlink" Target="https://tuoitre.vn/lao-vao-lua-cuu-chong-co-vo-tre-gio-mong-cong-dong-cuu-giup-20240325164623105.ht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1"/>
  <sheetViews>
    <sheetView zoomScale="115" zoomScaleNormal="115" workbookViewId="0">
      <pane xSplit="3" ySplit="1" topLeftCell="D23" activePane="bottomRight" state="frozen"/>
      <selection pane="topRight" activeCell="D1" sqref="D1"/>
      <selection pane="bottomLeft" activeCell="A2" sqref="A2"/>
      <selection pane="bottomRight" activeCell="G30" sqref="G30"/>
    </sheetView>
  </sheetViews>
  <sheetFormatPr defaultColWidth="8.85546875" defaultRowHeight="16.5"/>
  <cols>
    <col min="1" max="1" width="14.5703125" style="4" customWidth="1"/>
    <col min="2" max="2" width="10.42578125" style="99" customWidth="1"/>
    <col min="3" max="3" width="29" style="3" customWidth="1"/>
    <col min="4" max="4" width="27.85546875" style="3" customWidth="1"/>
    <col min="5" max="5" width="12.5703125" style="3" customWidth="1"/>
    <col min="6" max="6" width="15.7109375" style="1" customWidth="1"/>
    <col min="7" max="7" width="35.5703125" style="77" customWidth="1"/>
    <col min="8" max="8" width="16.7109375" style="5" customWidth="1"/>
    <col min="9" max="9" width="28.28515625" style="51" customWidth="1"/>
    <col min="10" max="10" width="16.42578125" style="58" customWidth="1"/>
    <col min="11" max="11" width="14.5703125" style="1" customWidth="1"/>
    <col min="12" max="16384" width="8.85546875" style="1"/>
  </cols>
  <sheetData>
    <row r="1" spans="1:10" s="14" customFormat="1">
      <c r="A1" s="18" t="s">
        <v>0</v>
      </c>
      <c r="B1" s="14" t="s">
        <v>1</v>
      </c>
      <c r="C1" s="17" t="s">
        <v>2</v>
      </c>
      <c r="D1" s="17" t="s">
        <v>3</v>
      </c>
      <c r="E1" s="17" t="s">
        <v>9</v>
      </c>
      <c r="F1" s="19" t="s">
        <v>4</v>
      </c>
      <c r="G1" s="17" t="s">
        <v>5</v>
      </c>
      <c r="H1" s="20" t="s">
        <v>6</v>
      </c>
      <c r="I1" s="20"/>
    </row>
    <row r="2" spans="1:10" ht="33">
      <c r="A2" s="52">
        <v>45352</v>
      </c>
      <c r="B2" s="97">
        <v>70</v>
      </c>
      <c r="C2" s="50" t="s">
        <v>41</v>
      </c>
      <c r="D2" s="50" t="s">
        <v>42</v>
      </c>
      <c r="E2" s="50"/>
      <c r="G2" s="76" t="s">
        <v>25</v>
      </c>
      <c r="H2" s="71">
        <v>500000</v>
      </c>
      <c r="I2" s="71"/>
    </row>
    <row r="3" spans="1:10">
      <c r="A3" s="52">
        <v>45352</v>
      </c>
      <c r="B3" s="97">
        <v>70</v>
      </c>
      <c r="C3" s="50" t="s">
        <v>41</v>
      </c>
      <c r="D3" s="50" t="s">
        <v>42</v>
      </c>
      <c r="E3" s="50"/>
      <c r="G3" s="77" t="s">
        <v>252</v>
      </c>
      <c r="H3" s="51">
        <v>500000</v>
      </c>
    </row>
    <row r="4" spans="1:10" ht="33">
      <c r="A4" s="52">
        <v>45352</v>
      </c>
      <c r="B4" s="97">
        <v>70</v>
      </c>
      <c r="C4" s="50" t="s">
        <v>41</v>
      </c>
      <c r="D4" s="50" t="s">
        <v>42</v>
      </c>
      <c r="E4" s="50"/>
      <c r="G4" s="77" t="s">
        <v>260</v>
      </c>
      <c r="H4" s="51">
        <v>500000</v>
      </c>
    </row>
    <row r="5" spans="1:10">
      <c r="A5" s="52">
        <v>45352</v>
      </c>
      <c r="B5" s="97">
        <v>70</v>
      </c>
      <c r="C5" s="50" t="s">
        <v>41</v>
      </c>
      <c r="D5" s="50" t="s">
        <v>42</v>
      </c>
      <c r="E5" s="50"/>
      <c r="G5" s="77" t="s">
        <v>253</v>
      </c>
      <c r="H5" s="51">
        <v>500000</v>
      </c>
    </row>
    <row r="6" spans="1:10" ht="33">
      <c r="A6" s="52">
        <v>45352</v>
      </c>
      <c r="B6" s="97">
        <v>70</v>
      </c>
      <c r="C6" s="50" t="s">
        <v>41</v>
      </c>
      <c r="D6" s="50" t="s">
        <v>42</v>
      </c>
      <c r="E6" s="50"/>
      <c r="G6" s="77" t="s">
        <v>254</v>
      </c>
      <c r="H6" s="51">
        <v>500000</v>
      </c>
    </row>
    <row r="7" spans="1:10">
      <c r="A7" s="52">
        <v>45352</v>
      </c>
      <c r="B7" s="97">
        <v>70</v>
      </c>
      <c r="C7" s="50" t="s">
        <v>41</v>
      </c>
      <c r="D7" s="50" t="s">
        <v>42</v>
      </c>
      <c r="E7" s="50"/>
      <c r="G7" s="77" t="s">
        <v>255</v>
      </c>
      <c r="H7" s="51">
        <v>500000</v>
      </c>
    </row>
    <row r="8" spans="1:10" ht="33">
      <c r="A8" s="52">
        <v>45352</v>
      </c>
      <c r="B8" s="97">
        <v>70</v>
      </c>
      <c r="C8" s="50" t="s">
        <v>41</v>
      </c>
      <c r="D8" s="50" t="s">
        <v>42</v>
      </c>
      <c r="E8" s="50"/>
      <c r="G8" s="77" t="s">
        <v>256</v>
      </c>
      <c r="H8" s="51">
        <v>500000</v>
      </c>
    </row>
    <row r="9" spans="1:10">
      <c r="A9" s="52">
        <v>45352</v>
      </c>
      <c r="B9" s="97">
        <v>70</v>
      </c>
      <c r="C9" s="50" t="s">
        <v>41</v>
      </c>
      <c r="D9" s="50" t="s">
        <v>42</v>
      </c>
      <c r="E9" s="50"/>
      <c r="G9" s="77" t="s">
        <v>257</v>
      </c>
      <c r="H9" s="51">
        <v>500000</v>
      </c>
    </row>
    <row r="10" spans="1:10" ht="33">
      <c r="A10" s="52">
        <v>45352</v>
      </c>
      <c r="B10" s="97">
        <v>70</v>
      </c>
      <c r="C10" s="50" t="s">
        <v>41</v>
      </c>
      <c r="D10" s="50" t="s">
        <v>42</v>
      </c>
      <c r="E10" s="50"/>
      <c r="G10" s="77" t="s">
        <v>258</v>
      </c>
      <c r="H10" s="51">
        <v>500000</v>
      </c>
    </row>
    <row r="11" spans="1:10">
      <c r="A11" s="52">
        <v>45352</v>
      </c>
      <c r="B11" s="97">
        <v>70</v>
      </c>
      <c r="C11" s="50" t="s">
        <v>41</v>
      </c>
      <c r="D11" s="50" t="s">
        <v>42</v>
      </c>
      <c r="E11" s="50"/>
      <c r="G11" s="77" t="s">
        <v>8</v>
      </c>
      <c r="H11" s="51">
        <v>500000</v>
      </c>
      <c r="I11" s="72">
        <v>5000000</v>
      </c>
    </row>
    <row r="12" spans="1:10" s="14" customFormat="1" ht="33">
      <c r="A12" s="52">
        <v>45354</v>
      </c>
      <c r="B12" s="97">
        <v>71</v>
      </c>
      <c r="C12" s="50" t="s">
        <v>12</v>
      </c>
      <c r="D12" s="50" t="s">
        <v>28</v>
      </c>
      <c r="E12" s="50"/>
      <c r="F12" s="1"/>
      <c r="G12" s="77" t="s">
        <v>8</v>
      </c>
      <c r="H12" s="51">
        <v>200000</v>
      </c>
      <c r="I12" s="51"/>
      <c r="J12" s="17"/>
    </row>
    <row r="13" spans="1:10" s="14" customFormat="1" ht="49.5">
      <c r="A13" s="52">
        <v>45355</v>
      </c>
      <c r="B13" s="97">
        <v>72</v>
      </c>
      <c r="C13" s="50" t="s">
        <v>43</v>
      </c>
      <c r="D13" s="50" t="s">
        <v>44</v>
      </c>
      <c r="E13" s="50"/>
      <c r="F13" s="1"/>
      <c r="G13" s="77" t="s">
        <v>261</v>
      </c>
      <c r="H13" s="51">
        <v>10000000</v>
      </c>
      <c r="I13" s="51"/>
      <c r="J13" s="58"/>
    </row>
    <row r="14" spans="1:10" s="14" customFormat="1" ht="33">
      <c r="A14" s="52">
        <v>45355</v>
      </c>
      <c r="B14" s="97">
        <v>72</v>
      </c>
      <c r="C14" s="50" t="s">
        <v>43</v>
      </c>
      <c r="D14" s="50"/>
      <c r="E14" s="50"/>
      <c r="F14" s="1"/>
      <c r="G14" s="77" t="s">
        <v>259</v>
      </c>
      <c r="H14" s="51">
        <v>10000000</v>
      </c>
      <c r="I14" s="51"/>
      <c r="J14" s="58"/>
    </row>
    <row r="15" spans="1:10" ht="33">
      <c r="A15" s="52">
        <v>45355</v>
      </c>
      <c r="B15" s="97">
        <v>74</v>
      </c>
      <c r="C15" s="50" t="s">
        <v>47</v>
      </c>
      <c r="D15" s="50" t="s">
        <v>13</v>
      </c>
      <c r="E15" s="50"/>
      <c r="G15" s="77" t="s">
        <v>48</v>
      </c>
      <c r="H15" s="51">
        <v>500000</v>
      </c>
      <c r="J15" s="17"/>
    </row>
    <row r="16" spans="1:10" ht="33">
      <c r="A16" s="52">
        <v>45356</v>
      </c>
      <c r="B16" s="97">
        <v>73</v>
      </c>
      <c r="C16" s="50" t="s">
        <v>45</v>
      </c>
      <c r="D16" s="50" t="s">
        <v>46</v>
      </c>
      <c r="E16" s="50"/>
      <c r="G16" s="77" t="s">
        <v>25</v>
      </c>
      <c r="H16" s="51">
        <v>500000</v>
      </c>
    </row>
    <row r="17" spans="1:12" ht="33">
      <c r="A17" s="52">
        <v>45358</v>
      </c>
      <c r="B17" s="97">
        <v>75</v>
      </c>
      <c r="C17" s="50" t="s">
        <v>49</v>
      </c>
      <c r="D17" s="50" t="s">
        <v>50</v>
      </c>
      <c r="E17" s="50"/>
      <c r="G17" s="77" t="s">
        <v>266</v>
      </c>
      <c r="H17" s="51">
        <v>10000000</v>
      </c>
      <c r="J17" s="17"/>
      <c r="L17" s="51"/>
    </row>
    <row r="18" spans="1:12" ht="33">
      <c r="A18" s="52">
        <v>45358</v>
      </c>
      <c r="B18" s="97">
        <v>75</v>
      </c>
      <c r="C18" s="50" t="s">
        <v>49</v>
      </c>
      <c r="D18" s="50" t="s">
        <v>50</v>
      </c>
      <c r="E18" s="50"/>
      <c r="G18" s="77" t="s">
        <v>267</v>
      </c>
      <c r="H18" s="51">
        <v>10000000</v>
      </c>
      <c r="J18" s="17"/>
      <c r="L18" s="51"/>
    </row>
    <row r="19" spans="1:12" ht="33">
      <c r="A19" s="52">
        <v>45358</v>
      </c>
      <c r="B19" s="97">
        <v>75</v>
      </c>
      <c r="C19" s="50" t="s">
        <v>49</v>
      </c>
      <c r="D19" s="50" t="s">
        <v>50</v>
      </c>
      <c r="E19" s="50"/>
      <c r="G19" s="77" t="s">
        <v>268</v>
      </c>
      <c r="H19" s="51">
        <v>10000000</v>
      </c>
      <c r="J19" s="17"/>
      <c r="L19" s="51"/>
    </row>
    <row r="20" spans="1:12" ht="33">
      <c r="A20" s="52">
        <v>45358</v>
      </c>
      <c r="B20" s="97">
        <v>75</v>
      </c>
      <c r="C20" s="50" t="s">
        <v>49</v>
      </c>
      <c r="D20" s="50" t="s">
        <v>50</v>
      </c>
      <c r="E20" s="50"/>
      <c r="G20" s="77" t="s">
        <v>269</v>
      </c>
      <c r="H20" s="51">
        <v>10000000</v>
      </c>
      <c r="I20" s="72">
        <v>40000000</v>
      </c>
      <c r="J20" s="17"/>
      <c r="L20" s="51"/>
    </row>
    <row r="21" spans="1:12" ht="31.5" customHeight="1">
      <c r="A21" s="52">
        <v>45358</v>
      </c>
      <c r="B21" s="97">
        <v>76</v>
      </c>
      <c r="C21" s="50" t="s">
        <v>51</v>
      </c>
      <c r="D21" s="50" t="s">
        <v>52</v>
      </c>
      <c r="E21" s="50"/>
      <c r="G21" s="77" t="s">
        <v>8</v>
      </c>
      <c r="H21" s="51">
        <v>1000000</v>
      </c>
    </row>
    <row r="22" spans="1:12" ht="49.5">
      <c r="A22" s="52">
        <v>45358</v>
      </c>
      <c r="B22" s="97">
        <v>76</v>
      </c>
      <c r="C22" s="50" t="s">
        <v>51</v>
      </c>
      <c r="D22" s="50" t="s">
        <v>52</v>
      </c>
      <c r="E22" s="50"/>
      <c r="G22" s="77" t="s">
        <v>262</v>
      </c>
      <c r="H22" s="51">
        <v>1000000</v>
      </c>
    </row>
    <row r="23" spans="1:12" ht="49.5">
      <c r="A23" s="52">
        <v>45358</v>
      </c>
      <c r="B23" s="97">
        <v>76</v>
      </c>
      <c r="C23" s="50" t="s">
        <v>51</v>
      </c>
      <c r="D23" s="50" t="s">
        <v>52</v>
      </c>
      <c r="E23" s="50"/>
      <c r="G23" s="77" t="s">
        <v>263</v>
      </c>
      <c r="H23" s="51">
        <v>1000000</v>
      </c>
      <c r="I23" s="72">
        <v>3000000</v>
      </c>
    </row>
    <row r="24" spans="1:12">
      <c r="A24" s="52">
        <v>45362</v>
      </c>
      <c r="B24" s="97">
        <v>77</v>
      </c>
      <c r="C24" s="50" t="s">
        <v>53</v>
      </c>
      <c r="D24" s="50" t="s">
        <v>50</v>
      </c>
      <c r="E24" s="50"/>
      <c r="G24" s="77" t="s">
        <v>261</v>
      </c>
      <c r="H24" s="51">
        <v>400000</v>
      </c>
      <c r="J24" s="17"/>
    </row>
    <row r="25" spans="1:12">
      <c r="A25" s="52">
        <v>45362</v>
      </c>
      <c r="B25" s="97">
        <v>77</v>
      </c>
      <c r="C25" s="50" t="s">
        <v>53</v>
      </c>
      <c r="D25" s="50" t="s">
        <v>50</v>
      </c>
      <c r="E25" s="50"/>
      <c r="G25" s="77" t="s">
        <v>270</v>
      </c>
      <c r="H25" s="51">
        <v>400000</v>
      </c>
      <c r="J25" s="17"/>
    </row>
    <row r="26" spans="1:12">
      <c r="A26" s="52">
        <v>45362</v>
      </c>
      <c r="B26" s="97">
        <v>77</v>
      </c>
      <c r="C26" s="50" t="s">
        <v>53</v>
      </c>
      <c r="D26" s="50" t="s">
        <v>50</v>
      </c>
      <c r="E26" s="50"/>
      <c r="G26" s="77" t="s">
        <v>271</v>
      </c>
      <c r="H26" s="51">
        <v>400000</v>
      </c>
      <c r="I26" s="72">
        <v>1200000</v>
      </c>
      <c r="J26" s="17"/>
    </row>
    <row r="27" spans="1:12">
      <c r="A27" s="52">
        <v>45362</v>
      </c>
      <c r="B27" s="97">
        <v>78</v>
      </c>
      <c r="C27" s="50" t="s">
        <v>54</v>
      </c>
      <c r="D27" s="50" t="s">
        <v>15</v>
      </c>
      <c r="E27" s="50"/>
      <c r="G27" s="77" t="s">
        <v>8</v>
      </c>
      <c r="H27" s="51">
        <v>500000</v>
      </c>
    </row>
    <row r="28" spans="1:12" ht="182.25" customHeight="1">
      <c r="A28" s="52">
        <v>45363</v>
      </c>
      <c r="B28" s="97">
        <v>79</v>
      </c>
      <c r="C28" s="50" t="s">
        <v>14</v>
      </c>
      <c r="D28" s="50" t="s">
        <v>17</v>
      </c>
      <c r="E28" s="50"/>
      <c r="F28" s="50" t="s">
        <v>55</v>
      </c>
      <c r="G28" s="78" t="s">
        <v>264</v>
      </c>
      <c r="H28" s="51">
        <v>2500000</v>
      </c>
      <c r="J28" s="66" t="s">
        <v>56</v>
      </c>
    </row>
    <row r="29" spans="1:12" ht="33">
      <c r="A29" s="52">
        <v>45363</v>
      </c>
      <c r="B29" s="97">
        <v>79</v>
      </c>
      <c r="C29" s="50" t="s">
        <v>14</v>
      </c>
      <c r="D29" s="50" t="s">
        <v>17</v>
      </c>
      <c r="E29" s="50"/>
      <c r="F29" s="50" t="s">
        <v>55</v>
      </c>
      <c r="G29" s="79" t="s">
        <v>265</v>
      </c>
      <c r="H29" s="51">
        <v>2500000</v>
      </c>
      <c r="J29" s="17"/>
    </row>
    <row r="30" spans="1:12" ht="33">
      <c r="A30" s="52">
        <v>45365</v>
      </c>
      <c r="B30" s="97">
        <v>80</v>
      </c>
      <c r="C30" s="50" t="s">
        <v>57</v>
      </c>
      <c r="D30" s="50"/>
      <c r="E30" s="50"/>
      <c r="G30" s="77" t="s">
        <v>58</v>
      </c>
      <c r="H30" s="51">
        <v>2160000</v>
      </c>
    </row>
    <row r="31" spans="1:12" ht="120.75">
      <c r="A31" s="52">
        <v>45370</v>
      </c>
      <c r="B31" s="97">
        <v>81</v>
      </c>
      <c r="C31" s="50" t="s">
        <v>59</v>
      </c>
      <c r="D31" s="50" t="s">
        <v>27</v>
      </c>
      <c r="E31" s="50"/>
      <c r="G31" s="77" t="s">
        <v>272</v>
      </c>
      <c r="H31" s="51">
        <v>2000000</v>
      </c>
      <c r="I31" s="75" t="s">
        <v>273</v>
      </c>
      <c r="J31" s="17"/>
    </row>
    <row r="32" spans="1:12" ht="138.75" customHeight="1">
      <c r="A32" s="52">
        <v>45377</v>
      </c>
      <c r="B32" s="97">
        <v>82</v>
      </c>
      <c r="C32" s="67" t="s">
        <v>60</v>
      </c>
      <c r="D32" s="50" t="s">
        <v>61</v>
      </c>
      <c r="E32" s="50"/>
      <c r="G32" s="77" t="s">
        <v>274</v>
      </c>
      <c r="H32" s="51">
        <v>3000000</v>
      </c>
      <c r="I32" s="50" t="s">
        <v>275</v>
      </c>
    </row>
    <row r="33" spans="1:12" ht="82.5">
      <c r="A33" s="68">
        <v>45378</v>
      </c>
      <c r="B33" s="97">
        <v>83</v>
      </c>
      <c r="C33" s="50" t="s">
        <v>62</v>
      </c>
      <c r="D33" s="50" t="s">
        <v>63</v>
      </c>
      <c r="E33" s="50"/>
      <c r="G33" s="77" t="s">
        <v>276</v>
      </c>
      <c r="H33" s="51">
        <v>2000000</v>
      </c>
      <c r="J33" s="17"/>
    </row>
    <row r="34" spans="1:12">
      <c r="A34" s="69">
        <v>45379</v>
      </c>
      <c r="B34" s="97">
        <v>84</v>
      </c>
      <c r="C34" s="50" t="s">
        <v>64</v>
      </c>
      <c r="D34" s="50" t="s">
        <v>26</v>
      </c>
      <c r="E34" s="50"/>
      <c r="G34" s="77" t="s">
        <v>20</v>
      </c>
      <c r="H34" s="51">
        <f>18500*500</f>
        <v>9250000</v>
      </c>
      <c r="I34" s="51" t="s">
        <v>66</v>
      </c>
      <c r="L34" s="50"/>
    </row>
    <row r="35" spans="1:12" ht="33">
      <c r="A35" s="73">
        <v>45381</v>
      </c>
      <c r="B35" s="98">
        <v>85</v>
      </c>
      <c r="C35" s="74" t="s">
        <v>65</v>
      </c>
      <c r="D35" s="74" t="s">
        <v>16</v>
      </c>
      <c r="E35" s="74"/>
      <c r="F35" s="56"/>
      <c r="G35" s="80" t="s">
        <v>25</v>
      </c>
      <c r="H35" s="59">
        <v>2000000</v>
      </c>
      <c r="J35" s="17"/>
    </row>
    <row r="36" spans="1:12">
      <c r="A36" s="52"/>
      <c r="B36" s="97"/>
      <c r="C36" s="50"/>
      <c r="D36" s="50"/>
      <c r="E36" s="50"/>
      <c r="G36" s="50"/>
      <c r="H36" s="72">
        <f>SUM(H2:H35)</f>
        <v>96310000</v>
      </c>
      <c r="I36" s="70"/>
      <c r="J36" s="17"/>
    </row>
    <row r="37" spans="1:12">
      <c r="A37" s="52"/>
      <c r="B37" s="97"/>
      <c r="C37" s="50"/>
      <c r="D37" s="50"/>
      <c r="E37" s="50"/>
      <c r="G37" s="50"/>
      <c r="H37" s="51"/>
    </row>
    <row r="38" spans="1:12">
      <c r="A38" s="52"/>
      <c r="B38" s="97"/>
      <c r="C38" s="50"/>
      <c r="D38" s="50"/>
      <c r="E38" s="50"/>
      <c r="G38" s="50"/>
      <c r="H38" s="51"/>
      <c r="J38" s="17"/>
    </row>
    <row r="39" spans="1:12">
      <c r="A39" s="52"/>
      <c r="B39" s="97"/>
      <c r="C39" s="50"/>
      <c r="D39" s="50"/>
      <c r="E39" s="50"/>
      <c r="G39" s="50"/>
      <c r="H39" s="51"/>
    </row>
    <row r="40" spans="1:12">
      <c r="A40" s="52"/>
      <c r="B40" s="97"/>
      <c r="C40" s="50"/>
      <c r="D40" s="50"/>
      <c r="E40" s="50"/>
      <c r="G40" s="50"/>
      <c r="H40" s="60"/>
      <c r="I40" s="60"/>
    </row>
    <row r="41" spans="1:12">
      <c r="A41" s="52"/>
      <c r="B41" s="97"/>
      <c r="C41" s="50"/>
      <c r="D41" s="50"/>
      <c r="E41" s="50"/>
      <c r="G41" s="50"/>
      <c r="H41" s="50"/>
      <c r="I41" s="50"/>
    </row>
    <row r="42" spans="1:12">
      <c r="A42" s="52"/>
      <c r="B42" s="97"/>
      <c r="C42" s="50"/>
      <c r="D42" s="50"/>
      <c r="E42" s="50"/>
      <c r="G42" s="50"/>
      <c r="H42" s="50"/>
      <c r="I42" s="50"/>
    </row>
    <row r="43" spans="1:12">
      <c r="A43" s="52"/>
      <c r="B43" s="97"/>
      <c r="C43" s="50"/>
      <c r="D43" s="50"/>
      <c r="E43" s="50"/>
      <c r="G43" s="50"/>
      <c r="H43" s="50"/>
      <c r="I43" s="50"/>
    </row>
    <row r="44" spans="1:12">
      <c r="A44" s="52"/>
      <c r="B44" s="97"/>
      <c r="C44" s="50"/>
      <c r="D44" s="50"/>
      <c r="E44" s="50"/>
      <c r="G44" s="50"/>
      <c r="H44" s="50"/>
      <c r="I44" s="50"/>
    </row>
    <row r="45" spans="1:12">
      <c r="A45" s="52"/>
      <c r="B45" s="97"/>
      <c r="C45" s="50"/>
      <c r="D45" s="50"/>
      <c r="E45" s="50"/>
      <c r="G45" s="50"/>
      <c r="H45" s="50"/>
      <c r="I45" s="50"/>
    </row>
    <row r="46" spans="1:12">
      <c r="A46" s="52"/>
      <c r="B46" s="97"/>
      <c r="C46" s="50"/>
      <c r="D46" s="50"/>
      <c r="E46" s="50"/>
      <c r="G46" s="50"/>
      <c r="H46" s="50"/>
      <c r="I46" s="50"/>
    </row>
    <row r="47" spans="1:12">
      <c r="A47" s="52"/>
      <c r="B47" s="97"/>
      <c r="C47" s="50"/>
      <c r="D47" s="50"/>
      <c r="E47" s="50"/>
      <c r="G47" s="50"/>
      <c r="H47" s="50"/>
      <c r="I47" s="50"/>
    </row>
    <row r="48" spans="1:12">
      <c r="A48" s="52"/>
      <c r="B48" s="97"/>
      <c r="C48" s="50"/>
      <c r="D48" s="50"/>
      <c r="E48" s="50"/>
      <c r="G48" s="50"/>
      <c r="H48" s="50"/>
      <c r="I48" s="50"/>
    </row>
    <row r="49" spans="1:9">
      <c r="A49" s="52"/>
      <c r="B49" s="97"/>
      <c r="C49" s="50"/>
      <c r="D49" s="50"/>
      <c r="E49" s="50"/>
      <c r="G49" s="50"/>
      <c r="H49" s="50"/>
      <c r="I49" s="50"/>
    </row>
    <row r="50" spans="1:9">
      <c r="A50" s="52"/>
      <c r="B50" s="97"/>
      <c r="C50" s="50"/>
      <c r="D50" s="50"/>
      <c r="E50" s="50"/>
      <c r="G50" s="50"/>
      <c r="H50" s="50"/>
      <c r="I50" s="50"/>
    </row>
    <row r="51" spans="1:9">
      <c r="A51" s="52"/>
      <c r="B51" s="97"/>
      <c r="C51" s="50"/>
      <c r="D51" s="50"/>
      <c r="E51" s="50"/>
      <c r="G51" s="50"/>
      <c r="H51" s="50"/>
      <c r="I51" s="50"/>
    </row>
    <row r="52" spans="1:9">
      <c r="A52" s="52"/>
      <c r="B52" s="97"/>
      <c r="C52" s="50"/>
      <c r="D52" s="50"/>
      <c r="E52" s="50"/>
      <c r="G52" s="50"/>
      <c r="H52" s="50"/>
      <c r="I52" s="50"/>
    </row>
    <row r="53" spans="1:9">
      <c r="A53" s="52"/>
      <c r="B53" s="97"/>
      <c r="C53" s="50"/>
      <c r="D53" s="50"/>
      <c r="E53" s="50"/>
      <c r="G53" s="50"/>
      <c r="H53" s="50"/>
      <c r="I53" s="50"/>
    </row>
    <row r="54" spans="1:9">
      <c r="A54" s="52"/>
      <c r="B54" s="97"/>
      <c r="C54" s="50"/>
      <c r="D54" s="50"/>
      <c r="E54" s="50"/>
      <c r="G54" s="50"/>
      <c r="H54" s="50"/>
      <c r="I54" s="50"/>
    </row>
    <row r="55" spans="1:9">
      <c r="A55" s="52"/>
      <c r="B55" s="97"/>
      <c r="C55" s="50"/>
      <c r="D55" s="50"/>
      <c r="E55" s="50"/>
      <c r="G55" s="50"/>
      <c r="H55" s="50"/>
      <c r="I55" s="50"/>
    </row>
    <row r="56" spans="1:9">
      <c r="A56" s="52"/>
      <c r="C56" s="50"/>
      <c r="D56" s="50"/>
      <c r="E56" s="50"/>
      <c r="G56" s="50"/>
      <c r="H56" s="50"/>
      <c r="I56" s="50"/>
    </row>
    <row r="57" spans="1:9">
      <c r="A57" s="52"/>
      <c r="C57" s="50"/>
      <c r="D57" s="50"/>
      <c r="E57" s="50"/>
      <c r="G57" s="50"/>
      <c r="H57" s="50"/>
      <c r="I57" s="50"/>
    </row>
    <row r="58" spans="1:9">
      <c r="A58" s="52"/>
      <c r="C58" s="50"/>
      <c r="D58" s="50"/>
      <c r="E58" s="50"/>
      <c r="G58" s="50"/>
      <c r="H58" s="50"/>
      <c r="I58" s="50"/>
    </row>
    <row r="59" spans="1:9">
      <c r="G59" s="3"/>
      <c r="H59" s="50"/>
      <c r="I59" s="50"/>
    </row>
    <row r="60" spans="1:9">
      <c r="G60" s="3"/>
      <c r="H60" s="50"/>
      <c r="I60" s="50"/>
    </row>
    <row r="61" spans="1:9">
      <c r="G61" s="3"/>
      <c r="H61" s="50"/>
      <c r="I61" s="50"/>
    </row>
  </sheetData>
  <autoFilter ref="A1:I61"/>
  <sortState ref="A2:I61">
    <sortCondition ref="A1"/>
  </sortState>
  <hyperlinks>
    <hyperlink ref="J28" r:id="rId1"/>
    <hyperlink ref="I31" r:id="rId2"/>
  </hyperlinks>
  <pageMargins left="0.75" right="0.75" top="1" bottom="1" header="0.5" footer="0.5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U522"/>
  <sheetViews>
    <sheetView zoomScale="115" zoomScaleNormal="115" workbookViewId="0">
      <pane xSplit="3" ySplit="1" topLeftCell="F113" activePane="bottomRight" state="frozen"/>
      <selection pane="topRight" activeCell="E1" sqref="E1"/>
      <selection pane="bottomLeft" activeCell="A2" sqref="A2"/>
      <selection pane="bottomRight" activeCell="L130" sqref="L130"/>
    </sheetView>
  </sheetViews>
  <sheetFormatPr defaultColWidth="8.85546875" defaultRowHeight="16.5"/>
  <cols>
    <col min="1" max="1" width="13.140625" style="118" customWidth="1"/>
    <col min="2" max="2" width="10.7109375" style="9" customWidth="1"/>
    <col min="3" max="3" width="29.85546875" style="121" bestFit="1" customWidth="1"/>
    <col min="4" max="4" width="24.140625" style="120" customWidth="1"/>
    <col min="5" max="5" width="22.140625" style="8" customWidth="1"/>
    <col min="6" max="6" width="20" style="119" customWidth="1"/>
    <col min="7" max="7" width="29.85546875" style="118" customWidth="1"/>
    <col min="8" max="8" width="18.5703125" style="117" customWidth="1"/>
    <col min="9" max="9" width="21.5703125" style="116" customWidth="1"/>
    <col min="10" max="10" width="15.85546875" style="49" customWidth="1"/>
    <col min="11" max="11" width="12.28515625" style="49" customWidth="1"/>
    <col min="12" max="99" width="8.85546875" style="49"/>
    <col min="100" max="16384" width="8.85546875" style="8"/>
  </cols>
  <sheetData>
    <row r="1" spans="1:99" s="230" customFormat="1" ht="15" customHeight="1">
      <c r="A1" s="61" t="s">
        <v>0</v>
      </c>
      <c r="B1" s="62" t="s">
        <v>1</v>
      </c>
      <c r="C1" s="63" t="s">
        <v>2</v>
      </c>
      <c r="D1" s="64" t="s">
        <v>3</v>
      </c>
      <c r="E1" s="62" t="s">
        <v>9</v>
      </c>
      <c r="F1" s="62" t="s">
        <v>4</v>
      </c>
      <c r="G1" s="65" t="s">
        <v>5</v>
      </c>
      <c r="H1" s="232" t="s">
        <v>6</v>
      </c>
      <c r="I1" s="232" t="s">
        <v>228</v>
      </c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</row>
    <row r="2" spans="1:99" s="56" customFormat="1" ht="48">
      <c r="A2" s="173">
        <v>45352.80091435185</v>
      </c>
      <c r="B2" s="172">
        <v>1</v>
      </c>
      <c r="C2" s="221" t="s">
        <v>428</v>
      </c>
      <c r="D2" s="187" t="s">
        <v>22</v>
      </c>
      <c r="E2" s="170"/>
      <c r="F2" s="170"/>
      <c r="G2" s="219" t="s">
        <v>20</v>
      </c>
      <c r="H2" s="213">
        <v>200000</v>
      </c>
      <c r="I2" s="168">
        <v>200000</v>
      </c>
    </row>
    <row r="3" spans="1:99" s="56" customFormat="1" ht="72">
      <c r="A3" s="173">
        <v>45352.67496527778</v>
      </c>
      <c r="B3" s="172">
        <v>16</v>
      </c>
      <c r="C3" s="221" t="s">
        <v>427</v>
      </c>
      <c r="D3" s="187" t="s">
        <v>67</v>
      </c>
      <c r="E3" s="170"/>
      <c r="F3" s="170"/>
      <c r="G3" s="219" t="s">
        <v>38</v>
      </c>
      <c r="H3" s="213">
        <v>200000</v>
      </c>
      <c r="I3" s="168">
        <v>200000</v>
      </c>
    </row>
    <row r="4" spans="1:99" s="56" customFormat="1" ht="33">
      <c r="A4" s="173">
        <v>45352.611296296294</v>
      </c>
      <c r="B4" s="172">
        <v>25</v>
      </c>
      <c r="C4" s="221" t="s">
        <v>426</v>
      </c>
      <c r="D4" s="187" t="s">
        <v>31</v>
      </c>
      <c r="E4" s="170"/>
      <c r="F4" s="170"/>
      <c r="G4" s="219" t="s">
        <v>38</v>
      </c>
      <c r="H4" s="213">
        <v>1000000</v>
      </c>
      <c r="I4" s="168">
        <v>1000000</v>
      </c>
    </row>
    <row r="5" spans="1:99" s="56" customFormat="1" ht="84">
      <c r="A5" s="173">
        <v>45352.600358796299</v>
      </c>
      <c r="B5" s="172">
        <v>27</v>
      </c>
      <c r="C5" s="221" t="s">
        <v>425</v>
      </c>
      <c r="D5" s="187" t="s">
        <v>23</v>
      </c>
      <c r="E5" s="170"/>
      <c r="F5" s="170"/>
      <c r="G5" s="219" t="s">
        <v>37</v>
      </c>
      <c r="H5" s="213">
        <v>14598176</v>
      </c>
      <c r="I5" s="168">
        <v>14598176</v>
      </c>
    </row>
    <row r="6" spans="1:99" s="56" customFormat="1" ht="84">
      <c r="A6" s="173">
        <v>45352.597673611112</v>
      </c>
      <c r="B6" s="172">
        <v>28</v>
      </c>
      <c r="C6" s="221" t="s">
        <v>424</v>
      </c>
      <c r="D6" s="187" t="s">
        <v>23</v>
      </c>
      <c r="E6" s="170"/>
      <c r="F6" s="170"/>
      <c r="G6" s="219" t="s">
        <v>36</v>
      </c>
      <c r="H6" s="213">
        <v>7430448</v>
      </c>
      <c r="I6" s="168">
        <v>7430448</v>
      </c>
    </row>
    <row r="7" spans="1:99" s="56" customFormat="1" ht="33">
      <c r="A7" s="173">
        <v>45352.429062499999</v>
      </c>
      <c r="B7" s="172">
        <v>50</v>
      </c>
      <c r="C7" s="221" t="s">
        <v>423</v>
      </c>
      <c r="D7" s="187" t="s">
        <v>68</v>
      </c>
      <c r="E7" s="170"/>
      <c r="F7" s="170"/>
      <c r="G7" s="219" t="s">
        <v>38</v>
      </c>
      <c r="H7" s="213">
        <v>1000000</v>
      </c>
      <c r="I7" s="168">
        <v>1000000</v>
      </c>
    </row>
    <row r="8" spans="1:99" s="56" customFormat="1" ht="36">
      <c r="A8" s="173">
        <v>45353.436203703706</v>
      </c>
      <c r="B8" s="172">
        <v>6</v>
      </c>
      <c r="C8" s="221" t="s">
        <v>422</v>
      </c>
      <c r="D8" s="187" t="s">
        <v>30</v>
      </c>
      <c r="E8" s="170"/>
      <c r="F8" s="170"/>
      <c r="G8" s="219" t="s">
        <v>20</v>
      </c>
      <c r="H8" s="213">
        <v>1000000</v>
      </c>
      <c r="I8" s="168">
        <v>1000000</v>
      </c>
    </row>
    <row r="9" spans="1:99" s="56" customFormat="1" ht="36">
      <c r="A9" s="173">
        <v>45353.435752314814</v>
      </c>
      <c r="B9" s="172">
        <v>7</v>
      </c>
      <c r="C9" s="221" t="s">
        <v>421</v>
      </c>
      <c r="D9" s="187" t="s">
        <v>30</v>
      </c>
      <c r="E9" s="170"/>
      <c r="F9" s="170"/>
      <c r="G9" s="219" t="s">
        <v>38</v>
      </c>
      <c r="H9" s="213">
        <v>500000</v>
      </c>
      <c r="I9" s="168">
        <v>500000</v>
      </c>
    </row>
    <row r="10" spans="1:99" s="56" customFormat="1" ht="84">
      <c r="A10" s="173">
        <v>45357.672280092593</v>
      </c>
      <c r="B10" s="172">
        <v>6</v>
      </c>
      <c r="C10" s="221" t="s">
        <v>420</v>
      </c>
      <c r="D10" s="187" t="s">
        <v>69</v>
      </c>
      <c r="E10" s="170"/>
      <c r="F10" s="170"/>
      <c r="G10" s="219" t="s">
        <v>38</v>
      </c>
      <c r="H10" s="213">
        <v>700000</v>
      </c>
      <c r="I10" s="168">
        <v>700000</v>
      </c>
    </row>
    <row r="11" spans="1:99" s="56" customFormat="1" ht="60">
      <c r="A11" s="173">
        <v>45357.393796296295</v>
      </c>
      <c r="B11" s="172">
        <v>45</v>
      </c>
      <c r="C11" s="221" t="s">
        <v>419</v>
      </c>
      <c r="D11" s="187" t="s">
        <v>70</v>
      </c>
      <c r="E11" s="170"/>
      <c r="F11" s="170"/>
      <c r="G11" s="219" t="s">
        <v>38</v>
      </c>
      <c r="H11" s="213">
        <v>500000</v>
      </c>
      <c r="I11" s="168">
        <v>500000</v>
      </c>
    </row>
    <row r="12" spans="1:99" s="56" customFormat="1" ht="82.5">
      <c r="A12" s="173">
        <v>45358.679282407407</v>
      </c>
      <c r="B12" s="172">
        <v>5</v>
      </c>
      <c r="C12" s="225" t="s">
        <v>71</v>
      </c>
      <c r="D12" s="170" t="s">
        <v>398</v>
      </c>
      <c r="E12" s="171"/>
      <c r="F12" s="178" t="s">
        <v>72</v>
      </c>
      <c r="G12" s="219" t="s">
        <v>73</v>
      </c>
      <c r="H12" s="213">
        <v>311000</v>
      </c>
      <c r="I12" s="168">
        <v>311000</v>
      </c>
    </row>
    <row r="13" spans="1:99" s="56" customFormat="1" ht="60">
      <c r="A13" s="173">
        <v>45358.438113425924</v>
      </c>
      <c r="B13" s="172">
        <v>24</v>
      </c>
      <c r="C13" s="221" t="s">
        <v>418</v>
      </c>
      <c r="D13" s="187" t="s">
        <v>69</v>
      </c>
      <c r="E13" s="170"/>
      <c r="F13" s="170"/>
      <c r="G13" s="219" t="s">
        <v>20</v>
      </c>
      <c r="H13" s="213">
        <v>500000</v>
      </c>
      <c r="I13" s="168">
        <v>500000</v>
      </c>
    </row>
    <row r="14" spans="1:99" s="56" customFormat="1" ht="84">
      <c r="A14" s="173">
        <v>45359.384965277779</v>
      </c>
      <c r="B14" s="172">
        <v>28</v>
      </c>
      <c r="C14" s="221" t="s">
        <v>417</v>
      </c>
      <c r="D14" s="229" t="s">
        <v>74</v>
      </c>
      <c r="E14" s="171"/>
      <c r="F14" s="170"/>
      <c r="G14" s="219" t="s">
        <v>75</v>
      </c>
      <c r="H14" s="213">
        <v>2500000</v>
      </c>
      <c r="I14" s="168">
        <v>2500000</v>
      </c>
    </row>
    <row r="15" spans="1:99" s="56" customFormat="1" ht="36">
      <c r="A15" s="173">
        <v>45360.756203703706</v>
      </c>
      <c r="B15" s="172">
        <v>1</v>
      </c>
      <c r="C15" s="221" t="s">
        <v>416</v>
      </c>
      <c r="D15" s="187" t="s">
        <v>76</v>
      </c>
      <c r="E15" s="170" t="s">
        <v>29</v>
      </c>
      <c r="F15" s="170"/>
      <c r="G15" s="219" t="s">
        <v>20</v>
      </c>
      <c r="H15" s="213">
        <v>200000</v>
      </c>
      <c r="I15" s="168">
        <v>200000</v>
      </c>
    </row>
    <row r="16" spans="1:99" s="56" customFormat="1" ht="72">
      <c r="A16" s="173">
        <v>45361.087731481479</v>
      </c>
      <c r="B16" s="172" t="s">
        <v>77</v>
      </c>
      <c r="C16" s="228" t="s">
        <v>78</v>
      </c>
      <c r="D16" s="187" t="s">
        <v>79</v>
      </c>
      <c r="E16" s="170"/>
      <c r="F16" s="169" t="s">
        <v>415</v>
      </c>
      <c r="G16" s="227" t="s">
        <v>80</v>
      </c>
      <c r="H16" s="213">
        <v>1000000</v>
      </c>
      <c r="I16" s="168">
        <v>1000000</v>
      </c>
    </row>
    <row r="17" spans="1:9" s="56" customFormat="1" ht="72">
      <c r="A17" s="173">
        <v>45362.528483796297</v>
      </c>
      <c r="B17" s="172">
        <v>26</v>
      </c>
      <c r="C17" s="221" t="s">
        <v>414</v>
      </c>
      <c r="D17" s="187" t="s">
        <v>81</v>
      </c>
      <c r="E17" s="170"/>
      <c r="F17" s="170"/>
      <c r="G17" s="219" t="s">
        <v>8</v>
      </c>
      <c r="H17" s="213">
        <v>1000000</v>
      </c>
      <c r="I17" s="168">
        <v>1000000</v>
      </c>
    </row>
    <row r="18" spans="1:9" s="56" customFormat="1" ht="72">
      <c r="A18" s="173">
        <v>45362.343842592592</v>
      </c>
      <c r="B18" s="172">
        <v>39</v>
      </c>
      <c r="C18" s="221" t="s">
        <v>413</v>
      </c>
      <c r="D18" s="187" t="s">
        <v>82</v>
      </c>
      <c r="E18" s="170"/>
      <c r="F18" s="226"/>
      <c r="G18" s="219" t="s">
        <v>8</v>
      </c>
      <c r="H18" s="213">
        <v>1000000</v>
      </c>
      <c r="I18" s="168">
        <v>1000000</v>
      </c>
    </row>
    <row r="19" spans="1:9" s="56" customFormat="1" ht="72">
      <c r="A19" s="173">
        <v>45363.90525462963</v>
      </c>
      <c r="B19" s="172">
        <v>1</v>
      </c>
      <c r="C19" s="221" t="s">
        <v>412</v>
      </c>
      <c r="D19" s="187" t="s">
        <v>83</v>
      </c>
      <c r="E19" s="170"/>
      <c r="F19" s="170"/>
      <c r="G19" s="219" t="s">
        <v>84</v>
      </c>
      <c r="H19" s="213">
        <v>300000</v>
      </c>
      <c r="I19" s="168">
        <v>300000</v>
      </c>
    </row>
    <row r="20" spans="1:9" s="56" customFormat="1" ht="24">
      <c r="A20" s="180">
        <v>45363.856423611112</v>
      </c>
      <c r="B20" s="179">
        <v>3</v>
      </c>
      <c r="C20" s="225" t="s">
        <v>411</v>
      </c>
      <c r="D20" s="224" t="s">
        <v>85</v>
      </c>
      <c r="E20" s="178"/>
      <c r="F20" s="178"/>
      <c r="G20" s="223" t="s">
        <v>20</v>
      </c>
      <c r="H20" s="222">
        <v>1000000</v>
      </c>
      <c r="I20" s="168">
        <v>1000000</v>
      </c>
    </row>
    <row r="21" spans="1:9" s="56" customFormat="1" ht="36">
      <c r="A21" s="173">
        <v>45363.489155092589</v>
      </c>
      <c r="B21" s="172">
        <v>32</v>
      </c>
      <c r="C21" s="169" t="s">
        <v>207</v>
      </c>
      <c r="D21" s="170"/>
      <c r="E21" s="171"/>
      <c r="F21" s="171"/>
      <c r="H21" s="168">
        <v>400000000</v>
      </c>
      <c r="I21" s="168">
        <v>400000000</v>
      </c>
    </row>
    <row r="22" spans="1:9" s="56" customFormat="1" ht="33">
      <c r="A22" s="173">
        <v>45365.696423611109</v>
      </c>
      <c r="B22" s="172">
        <v>4</v>
      </c>
      <c r="C22" s="221" t="s">
        <v>410</v>
      </c>
      <c r="D22" s="187" t="s">
        <v>86</v>
      </c>
      <c r="E22" s="170"/>
      <c r="F22" s="170"/>
      <c r="G22" s="219" t="s">
        <v>8</v>
      </c>
      <c r="H22" s="213">
        <v>1000000</v>
      </c>
      <c r="I22" s="168">
        <v>1000000</v>
      </c>
    </row>
    <row r="23" spans="1:9" s="56" customFormat="1" ht="72">
      <c r="A23" s="173">
        <v>45365.621817129628</v>
      </c>
      <c r="B23" s="172">
        <v>26</v>
      </c>
      <c r="C23" s="221" t="s">
        <v>409</v>
      </c>
      <c r="D23" s="187" t="s">
        <v>87</v>
      </c>
      <c r="E23" s="170"/>
      <c r="F23" s="170"/>
      <c r="G23" s="219" t="s">
        <v>8</v>
      </c>
      <c r="H23" s="213">
        <v>2000000</v>
      </c>
      <c r="I23" s="168">
        <v>2000000</v>
      </c>
    </row>
    <row r="24" spans="1:9" s="56" customFormat="1" ht="48">
      <c r="A24" s="173">
        <v>45366.381608796299</v>
      </c>
      <c r="B24" s="172">
        <v>48</v>
      </c>
      <c r="C24" s="221" t="s">
        <v>408</v>
      </c>
      <c r="D24" s="187" t="s">
        <v>34</v>
      </c>
      <c r="E24" s="170"/>
      <c r="F24" s="170"/>
      <c r="G24" s="219" t="s">
        <v>8</v>
      </c>
      <c r="H24" s="213">
        <v>407268</v>
      </c>
      <c r="I24" s="168">
        <v>407268</v>
      </c>
    </row>
    <row r="25" spans="1:9" s="56" customFormat="1" ht="36">
      <c r="A25" s="173">
        <v>45369.770949074074</v>
      </c>
      <c r="B25" s="172">
        <v>2</v>
      </c>
      <c r="C25" s="221" t="s">
        <v>407</v>
      </c>
      <c r="D25" s="187" t="s">
        <v>19</v>
      </c>
      <c r="E25" s="170"/>
      <c r="F25" s="170"/>
      <c r="G25" s="219" t="s">
        <v>20</v>
      </c>
      <c r="H25" s="213">
        <v>500000</v>
      </c>
      <c r="I25" s="168">
        <v>500000</v>
      </c>
    </row>
    <row r="26" spans="1:9" s="56" customFormat="1" ht="36">
      <c r="A26" s="173">
        <v>45369.770462962966</v>
      </c>
      <c r="B26" s="172">
        <v>3</v>
      </c>
      <c r="C26" s="221" t="s">
        <v>406</v>
      </c>
      <c r="D26" s="187" t="s">
        <v>19</v>
      </c>
      <c r="E26" s="170"/>
      <c r="F26" s="170"/>
      <c r="G26" s="219" t="s">
        <v>8</v>
      </c>
      <c r="H26" s="213">
        <v>1000000</v>
      </c>
      <c r="I26" s="168">
        <v>1000000</v>
      </c>
    </row>
    <row r="27" spans="1:9" s="56" customFormat="1" ht="36">
      <c r="A27" s="173">
        <v>45369.546342592592</v>
      </c>
      <c r="B27" s="172">
        <v>30</v>
      </c>
      <c r="C27" s="221" t="s">
        <v>405</v>
      </c>
      <c r="D27" s="187" t="s">
        <v>88</v>
      </c>
      <c r="E27" s="170"/>
      <c r="F27" s="170"/>
      <c r="G27" s="219" t="s">
        <v>20</v>
      </c>
      <c r="H27" s="213">
        <v>10000000</v>
      </c>
      <c r="I27" s="168">
        <v>10000000</v>
      </c>
    </row>
    <row r="28" spans="1:9" s="56" customFormat="1" ht="36">
      <c r="A28" s="173">
        <v>45369.27925925926</v>
      </c>
      <c r="B28" s="172">
        <v>45</v>
      </c>
      <c r="C28" s="221" t="s">
        <v>404</v>
      </c>
      <c r="D28" s="187" t="s">
        <v>24</v>
      </c>
      <c r="E28" s="170"/>
      <c r="F28" s="170"/>
      <c r="G28" s="219" t="s">
        <v>20</v>
      </c>
      <c r="H28" s="213">
        <v>100000</v>
      </c>
      <c r="I28" s="168">
        <v>100000</v>
      </c>
    </row>
    <row r="29" spans="1:9" s="56" customFormat="1" ht="36">
      <c r="A29" s="173">
        <v>45370.57980324074</v>
      </c>
      <c r="B29" s="172">
        <v>25</v>
      </c>
      <c r="C29" s="221" t="s">
        <v>403</v>
      </c>
      <c r="D29" s="187" t="s">
        <v>32</v>
      </c>
      <c r="E29" s="170"/>
      <c r="F29" s="170"/>
      <c r="G29" s="219" t="s">
        <v>8</v>
      </c>
      <c r="H29" s="213">
        <v>300000</v>
      </c>
      <c r="I29" s="168">
        <v>300000</v>
      </c>
    </row>
    <row r="30" spans="1:9" s="56" customFormat="1" ht="33">
      <c r="A30" s="173">
        <v>45371.748738425929</v>
      </c>
      <c r="B30" s="172">
        <v>5</v>
      </c>
      <c r="C30" s="221" t="s">
        <v>402</v>
      </c>
      <c r="D30" s="187" t="s">
        <v>21</v>
      </c>
      <c r="E30" s="170"/>
      <c r="F30" s="170"/>
      <c r="G30" s="219" t="s">
        <v>8</v>
      </c>
      <c r="H30" s="213">
        <v>3000000</v>
      </c>
      <c r="I30" s="168">
        <v>3000000</v>
      </c>
    </row>
    <row r="31" spans="1:9" s="56" customFormat="1" ht="48">
      <c r="A31" s="173">
        <v>45372.823599537034</v>
      </c>
      <c r="B31" s="172">
        <v>3</v>
      </c>
      <c r="C31" s="221" t="s">
        <v>401</v>
      </c>
      <c r="D31" s="187" t="s">
        <v>35</v>
      </c>
      <c r="E31" s="170"/>
      <c r="F31" s="189"/>
      <c r="G31" s="219" t="s">
        <v>40</v>
      </c>
      <c r="H31" s="213">
        <v>2000000</v>
      </c>
      <c r="I31" s="168">
        <v>2000000</v>
      </c>
    </row>
    <row r="32" spans="1:9" s="56" customFormat="1" ht="24">
      <c r="A32" s="173">
        <v>45374.61986111111</v>
      </c>
      <c r="B32" s="172">
        <v>3</v>
      </c>
      <c r="C32" s="221" t="s">
        <v>400</v>
      </c>
      <c r="D32" s="187" t="s">
        <v>89</v>
      </c>
      <c r="E32" s="170"/>
      <c r="F32" s="170"/>
      <c r="G32" s="219" t="s">
        <v>20</v>
      </c>
      <c r="H32" s="213">
        <v>1000000</v>
      </c>
      <c r="I32" s="168">
        <v>1000000</v>
      </c>
    </row>
    <row r="33" spans="1:9" s="56" customFormat="1" ht="36">
      <c r="A33" s="173">
        <v>45376.979166666664</v>
      </c>
      <c r="B33" s="172">
        <v>1</v>
      </c>
      <c r="C33" s="220" t="s">
        <v>208</v>
      </c>
      <c r="D33" s="170" t="s">
        <v>232</v>
      </c>
      <c r="E33" s="171"/>
      <c r="F33" s="189"/>
      <c r="G33" s="215" t="s">
        <v>92</v>
      </c>
      <c r="H33" s="168">
        <v>300000</v>
      </c>
      <c r="I33" s="168">
        <v>300000</v>
      </c>
    </row>
    <row r="34" spans="1:9" s="56" customFormat="1" ht="84">
      <c r="A34" s="173">
        <v>45376.934502314813</v>
      </c>
      <c r="B34" s="172">
        <v>2</v>
      </c>
      <c r="C34" s="220" t="s">
        <v>209</v>
      </c>
      <c r="D34" s="170" t="s">
        <v>233</v>
      </c>
      <c r="E34" s="171"/>
      <c r="F34" s="189"/>
      <c r="G34" s="215" t="s">
        <v>92</v>
      </c>
      <c r="H34" s="168">
        <v>100000</v>
      </c>
      <c r="I34" s="168">
        <v>100000</v>
      </c>
    </row>
    <row r="35" spans="1:9" s="56" customFormat="1" ht="36">
      <c r="A35" s="173">
        <v>45376.927395833336</v>
      </c>
      <c r="B35" s="172">
        <v>3</v>
      </c>
      <c r="C35" s="220" t="s">
        <v>210</v>
      </c>
      <c r="D35" s="170" t="s">
        <v>234</v>
      </c>
      <c r="E35" s="171"/>
      <c r="F35" s="189"/>
      <c r="G35" s="215" t="s">
        <v>92</v>
      </c>
      <c r="H35" s="168">
        <v>500000</v>
      </c>
      <c r="I35" s="168">
        <v>500000</v>
      </c>
    </row>
    <row r="36" spans="1:9" s="56" customFormat="1" ht="36">
      <c r="A36" s="173">
        <v>45376.923738425925</v>
      </c>
      <c r="B36" s="172">
        <v>4</v>
      </c>
      <c r="C36" s="220" t="s">
        <v>211</v>
      </c>
      <c r="D36" s="170" t="s">
        <v>399</v>
      </c>
      <c r="E36" s="171"/>
      <c r="F36" s="189"/>
      <c r="G36" s="215" t="s">
        <v>92</v>
      </c>
      <c r="H36" s="168">
        <v>500000</v>
      </c>
      <c r="I36" s="168">
        <v>500000</v>
      </c>
    </row>
    <row r="37" spans="1:9" s="56" customFormat="1" ht="36">
      <c r="A37" s="173">
        <v>45376.921458333331</v>
      </c>
      <c r="B37" s="172">
        <v>5</v>
      </c>
      <c r="C37" s="220" t="s">
        <v>212</v>
      </c>
      <c r="D37" s="170" t="s">
        <v>235</v>
      </c>
      <c r="E37" s="171"/>
      <c r="F37" s="189"/>
      <c r="G37" s="215" t="s">
        <v>92</v>
      </c>
      <c r="H37" s="168">
        <v>200000</v>
      </c>
      <c r="I37" s="168">
        <v>200000</v>
      </c>
    </row>
    <row r="38" spans="1:9" s="56" customFormat="1" ht="36">
      <c r="A38" s="173">
        <v>45376.91777777778</v>
      </c>
      <c r="B38" s="172">
        <v>6</v>
      </c>
      <c r="C38" s="220" t="s">
        <v>213</v>
      </c>
      <c r="D38" s="170" t="s">
        <v>236</v>
      </c>
      <c r="E38" s="171"/>
      <c r="F38" s="189"/>
      <c r="G38" s="215" t="s">
        <v>92</v>
      </c>
      <c r="H38" s="168">
        <v>500000</v>
      </c>
      <c r="I38" s="168">
        <v>500000</v>
      </c>
    </row>
    <row r="39" spans="1:9" s="56" customFormat="1" ht="48">
      <c r="A39" s="173">
        <v>45376.914513888885</v>
      </c>
      <c r="B39" s="172">
        <v>7</v>
      </c>
      <c r="C39" s="220" t="s">
        <v>214</v>
      </c>
      <c r="D39" s="170" t="s">
        <v>237</v>
      </c>
      <c r="E39" s="171"/>
      <c r="F39" s="189"/>
      <c r="G39" s="215" t="s">
        <v>92</v>
      </c>
      <c r="H39" s="168">
        <v>1000000</v>
      </c>
      <c r="I39" s="168">
        <v>1000000</v>
      </c>
    </row>
    <row r="40" spans="1:9" s="56" customFormat="1" ht="36">
      <c r="A40" s="173">
        <v>45376.914247685185</v>
      </c>
      <c r="B40" s="172">
        <v>8</v>
      </c>
      <c r="C40" s="220" t="s">
        <v>215</v>
      </c>
      <c r="D40" s="170" t="s">
        <v>238</v>
      </c>
      <c r="E40" s="171"/>
      <c r="F40" s="189"/>
      <c r="G40" s="215" t="s">
        <v>92</v>
      </c>
      <c r="H40" s="168">
        <v>300000</v>
      </c>
      <c r="I40" s="168">
        <v>300000</v>
      </c>
    </row>
    <row r="41" spans="1:9" s="56" customFormat="1" ht="84">
      <c r="A41" s="173">
        <v>45376.913611111115</v>
      </c>
      <c r="B41" s="172">
        <v>9</v>
      </c>
      <c r="C41" s="220" t="s">
        <v>216</v>
      </c>
      <c r="D41" s="170" t="s">
        <v>239</v>
      </c>
      <c r="E41" s="171"/>
      <c r="F41" s="189"/>
      <c r="G41" s="215" t="s">
        <v>92</v>
      </c>
      <c r="H41" s="168">
        <v>1000000</v>
      </c>
      <c r="I41" s="168">
        <v>1000000</v>
      </c>
    </row>
    <row r="42" spans="1:9" s="56" customFormat="1" ht="36">
      <c r="A42" s="173">
        <v>45376.909837962965</v>
      </c>
      <c r="B42" s="172">
        <v>10</v>
      </c>
      <c r="C42" s="220" t="s">
        <v>217</v>
      </c>
      <c r="D42" s="170"/>
      <c r="E42" s="171"/>
      <c r="F42" s="189"/>
      <c r="G42" s="215" t="s">
        <v>92</v>
      </c>
      <c r="H42" s="168">
        <v>20000</v>
      </c>
      <c r="I42" s="168">
        <v>20000</v>
      </c>
    </row>
    <row r="43" spans="1:9" s="56" customFormat="1" ht="48">
      <c r="A43" s="173">
        <v>45376.907083333332</v>
      </c>
      <c r="B43" s="172">
        <v>11</v>
      </c>
      <c r="C43" s="220" t="s">
        <v>218</v>
      </c>
      <c r="D43" s="170" t="s">
        <v>240</v>
      </c>
      <c r="E43" s="171"/>
      <c r="F43" s="189"/>
      <c r="G43" s="215" t="s">
        <v>92</v>
      </c>
      <c r="H43" s="168">
        <v>500000</v>
      </c>
      <c r="I43" s="168">
        <v>500000</v>
      </c>
    </row>
    <row r="44" spans="1:9" s="56" customFormat="1" ht="36">
      <c r="A44" s="173">
        <v>45376.900891203702</v>
      </c>
      <c r="B44" s="172">
        <v>12</v>
      </c>
      <c r="C44" s="220" t="s">
        <v>219</v>
      </c>
      <c r="D44" s="170" t="s">
        <v>241</v>
      </c>
      <c r="E44" s="171"/>
      <c r="F44" s="189"/>
      <c r="G44" s="215" t="s">
        <v>92</v>
      </c>
      <c r="H44" s="168">
        <v>100000</v>
      </c>
      <c r="I44" s="168">
        <v>100000</v>
      </c>
    </row>
    <row r="45" spans="1:9" s="56" customFormat="1" ht="24">
      <c r="A45" s="173">
        <v>45376.900891203702</v>
      </c>
      <c r="B45" s="172">
        <v>13</v>
      </c>
      <c r="C45" s="220" t="s">
        <v>220</v>
      </c>
      <c r="D45" s="170" t="s">
        <v>398</v>
      </c>
      <c r="E45" s="171"/>
      <c r="F45" s="189"/>
      <c r="G45" s="215" t="s">
        <v>92</v>
      </c>
      <c r="H45" s="168">
        <v>500000</v>
      </c>
      <c r="I45" s="168">
        <v>500000</v>
      </c>
    </row>
    <row r="46" spans="1:9" s="56" customFormat="1" ht="36">
      <c r="A46" s="173">
        <v>45376.900034722225</v>
      </c>
      <c r="B46" s="172">
        <v>14</v>
      </c>
      <c r="C46" s="220" t="s">
        <v>221</v>
      </c>
      <c r="D46" s="170" t="s">
        <v>242</v>
      </c>
      <c r="E46" s="171"/>
      <c r="F46" s="189"/>
      <c r="G46" s="215" t="s">
        <v>92</v>
      </c>
      <c r="H46" s="168">
        <v>200000</v>
      </c>
      <c r="I46" s="168">
        <v>200000</v>
      </c>
    </row>
    <row r="47" spans="1:9" s="56" customFormat="1" ht="24">
      <c r="A47" s="173">
        <v>45376.899756944447</v>
      </c>
      <c r="B47" s="172">
        <v>15</v>
      </c>
      <c r="C47" s="220" t="s">
        <v>222</v>
      </c>
      <c r="D47" s="170" t="s">
        <v>243</v>
      </c>
      <c r="E47" s="171"/>
      <c r="F47" s="189"/>
      <c r="G47" s="215" t="s">
        <v>92</v>
      </c>
      <c r="H47" s="168">
        <v>200000</v>
      </c>
      <c r="I47" s="168">
        <v>200000</v>
      </c>
    </row>
    <row r="48" spans="1:9" s="56" customFormat="1" ht="36">
      <c r="A48" s="173">
        <v>45376.891550925924</v>
      </c>
      <c r="B48" s="172">
        <v>16</v>
      </c>
      <c r="C48" s="220" t="s">
        <v>223</v>
      </c>
      <c r="D48" s="170" t="s">
        <v>244</v>
      </c>
      <c r="E48" s="171"/>
      <c r="F48" s="189"/>
      <c r="G48" s="215" t="s">
        <v>92</v>
      </c>
      <c r="H48" s="168">
        <v>100000</v>
      </c>
      <c r="I48" s="168">
        <v>100000</v>
      </c>
    </row>
    <row r="49" spans="1:9" s="56" customFormat="1" ht="36">
      <c r="A49" s="173">
        <v>45376.890509259261</v>
      </c>
      <c r="B49" s="172">
        <v>17</v>
      </c>
      <c r="C49" s="220" t="s">
        <v>224</v>
      </c>
      <c r="D49" s="170" t="s">
        <v>245</v>
      </c>
      <c r="E49" s="171"/>
      <c r="F49" s="189"/>
      <c r="G49" s="215" t="s">
        <v>92</v>
      </c>
      <c r="H49" s="168">
        <v>2000000</v>
      </c>
      <c r="I49" s="168">
        <v>2000000</v>
      </c>
    </row>
    <row r="50" spans="1:9" s="56" customFormat="1" ht="72">
      <c r="A50" s="173">
        <v>45376.88858796296</v>
      </c>
      <c r="B50" s="172">
        <v>18</v>
      </c>
      <c r="C50" s="220" t="s">
        <v>225</v>
      </c>
      <c r="D50" s="170" t="s">
        <v>246</v>
      </c>
      <c r="E50" s="171"/>
      <c r="F50" s="189"/>
      <c r="G50" s="215" t="s">
        <v>92</v>
      </c>
      <c r="H50" s="168">
        <v>500000</v>
      </c>
      <c r="I50" s="168">
        <v>500000</v>
      </c>
    </row>
    <row r="51" spans="1:9" s="56" customFormat="1" ht="36">
      <c r="A51" s="173">
        <v>45376.888113425928</v>
      </c>
      <c r="B51" s="172">
        <v>19</v>
      </c>
      <c r="C51" s="220" t="s">
        <v>226</v>
      </c>
      <c r="D51" s="170" t="s">
        <v>247</v>
      </c>
      <c r="E51" s="171"/>
      <c r="F51" s="189"/>
      <c r="G51" s="215" t="s">
        <v>92</v>
      </c>
      <c r="H51" s="168">
        <v>200000</v>
      </c>
      <c r="I51" s="168">
        <v>200000</v>
      </c>
    </row>
    <row r="52" spans="1:9" s="56" customFormat="1" ht="72">
      <c r="A52" s="173">
        <v>45376.626851851855</v>
      </c>
      <c r="B52" s="172">
        <v>44</v>
      </c>
      <c r="C52" s="169" t="s">
        <v>227</v>
      </c>
      <c r="D52" s="170" t="s">
        <v>248</v>
      </c>
      <c r="E52" s="171"/>
      <c r="F52" s="189"/>
      <c r="G52" s="219"/>
      <c r="H52" s="168">
        <v>100000</v>
      </c>
      <c r="I52" s="168">
        <v>100000</v>
      </c>
    </row>
    <row r="53" spans="1:9" s="56" customFormat="1" ht="72">
      <c r="A53" s="173">
        <v>45377.966006944444</v>
      </c>
      <c r="B53" s="172">
        <v>1</v>
      </c>
      <c r="C53" s="216" t="s">
        <v>90</v>
      </c>
      <c r="D53" s="187" t="s">
        <v>91</v>
      </c>
      <c r="E53" s="170"/>
      <c r="F53" s="170"/>
      <c r="G53" s="215" t="s">
        <v>92</v>
      </c>
      <c r="H53" s="213">
        <v>30000</v>
      </c>
      <c r="I53" s="168">
        <v>30000</v>
      </c>
    </row>
    <row r="54" spans="1:9" s="56" customFormat="1" ht="48">
      <c r="A54" s="173">
        <v>45377.897743055553</v>
      </c>
      <c r="B54" s="172">
        <v>2</v>
      </c>
      <c r="C54" s="216" t="s">
        <v>93</v>
      </c>
      <c r="D54" s="187" t="s">
        <v>94</v>
      </c>
      <c r="E54" s="170"/>
      <c r="F54" s="170"/>
      <c r="G54" s="215" t="s">
        <v>92</v>
      </c>
      <c r="H54" s="213">
        <v>50000</v>
      </c>
      <c r="I54" s="168">
        <v>50000</v>
      </c>
    </row>
    <row r="55" spans="1:9" s="56" customFormat="1" ht="36">
      <c r="A55" s="173">
        <v>45377.797476851854</v>
      </c>
      <c r="B55" s="172">
        <v>5</v>
      </c>
      <c r="C55" s="216" t="s">
        <v>95</v>
      </c>
      <c r="D55" s="187" t="s">
        <v>96</v>
      </c>
      <c r="E55" s="170"/>
      <c r="F55" s="170"/>
      <c r="G55" s="215" t="s">
        <v>92</v>
      </c>
      <c r="H55" s="213">
        <v>500000</v>
      </c>
      <c r="I55" s="168">
        <v>500000</v>
      </c>
    </row>
    <row r="56" spans="1:9" s="56" customFormat="1" ht="36">
      <c r="A56" s="173">
        <v>45377.786122685182</v>
      </c>
      <c r="B56" s="172">
        <v>6</v>
      </c>
      <c r="C56" s="216" t="s">
        <v>97</v>
      </c>
      <c r="D56" s="187" t="s">
        <v>98</v>
      </c>
      <c r="E56" s="170"/>
      <c r="F56" s="170"/>
      <c r="G56" s="215" t="s">
        <v>92</v>
      </c>
      <c r="H56" s="213">
        <v>100000</v>
      </c>
      <c r="I56" s="168">
        <v>100000</v>
      </c>
    </row>
    <row r="57" spans="1:9" s="56" customFormat="1" ht="36">
      <c r="A57" s="173">
        <v>45377.783171296294</v>
      </c>
      <c r="B57" s="172">
        <v>7</v>
      </c>
      <c r="C57" s="216" t="s">
        <v>99</v>
      </c>
      <c r="D57" s="187" t="s">
        <v>100</v>
      </c>
      <c r="E57" s="170"/>
      <c r="F57" s="170"/>
      <c r="G57" s="215" t="s">
        <v>92</v>
      </c>
      <c r="H57" s="213">
        <v>200000</v>
      </c>
      <c r="I57" s="168">
        <v>200000</v>
      </c>
    </row>
    <row r="58" spans="1:9" s="56" customFormat="1" ht="96">
      <c r="A58" s="173">
        <v>45377.742569444446</v>
      </c>
      <c r="B58" s="172">
        <v>8</v>
      </c>
      <c r="C58" s="216" t="s">
        <v>101</v>
      </c>
      <c r="D58" s="187" t="s">
        <v>102</v>
      </c>
      <c r="E58" s="170"/>
      <c r="F58" s="170"/>
      <c r="G58" s="215" t="s">
        <v>92</v>
      </c>
      <c r="H58" s="213">
        <v>1000000</v>
      </c>
      <c r="I58" s="168">
        <v>1000000</v>
      </c>
    </row>
    <row r="59" spans="1:9" s="56" customFormat="1" ht="36">
      <c r="A59" s="173">
        <v>45377.684340277781</v>
      </c>
      <c r="B59" s="172">
        <v>12</v>
      </c>
      <c r="C59" s="216" t="s">
        <v>103</v>
      </c>
      <c r="D59" s="187" t="s">
        <v>104</v>
      </c>
      <c r="E59" s="170"/>
      <c r="F59" s="170"/>
      <c r="G59" s="215" t="s">
        <v>92</v>
      </c>
      <c r="H59" s="213">
        <v>1000000</v>
      </c>
      <c r="I59" s="213">
        <v>1000000</v>
      </c>
    </row>
    <row r="60" spans="1:9" s="56" customFormat="1" ht="48">
      <c r="A60" s="173">
        <v>45377.6565162037</v>
      </c>
      <c r="B60" s="172">
        <v>15</v>
      </c>
      <c r="C60" s="216" t="s">
        <v>105</v>
      </c>
      <c r="D60" s="187" t="s">
        <v>106</v>
      </c>
      <c r="E60" s="170"/>
      <c r="F60" s="170"/>
      <c r="G60" s="215" t="s">
        <v>92</v>
      </c>
      <c r="H60" s="213">
        <v>500000</v>
      </c>
      <c r="I60" s="168">
        <v>500000</v>
      </c>
    </row>
    <row r="61" spans="1:9" s="56" customFormat="1" ht="36">
      <c r="A61" s="173">
        <v>45377.615648148145</v>
      </c>
      <c r="B61" s="172">
        <v>18</v>
      </c>
      <c r="C61" s="216" t="s">
        <v>107</v>
      </c>
      <c r="D61" s="187"/>
      <c r="E61" s="170"/>
      <c r="F61" s="170"/>
      <c r="G61" s="215" t="s">
        <v>92</v>
      </c>
      <c r="H61" s="213">
        <v>300000</v>
      </c>
      <c r="I61" s="168">
        <v>300000</v>
      </c>
    </row>
    <row r="62" spans="1:9" s="56" customFormat="1" ht="36">
      <c r="A62" s="173">
        <v>45377.614085648151</v>
      </c>
      <c r="B62" s="172">
        <v>19</v>
      </c>
      <c r="C62" s="216" t="s">
        <v>108</v>
      </c>
      <c r="D62" s="187"/>
      <c r="E62" s="170"/>
      <c r="F62" s="170"/>
      <c r="G62" s="215" t="s">
        <v>92</v>
      </c>
      <c r="H62" s="213">
        <v>500000</v>
      </c>
      <c r="I62" s="168">
        <v>500000</v>
      </c>
    </row>
    <row r="63" spans="1:9" s="56" customFormat="1" ht="36">
      <c r="A63" s="173">
        <v>45377.5937037037</v>
      </c>
      <c r="B63" s="172">
        <v>22</v>
      </c>
      <c r="C63" s="216" t="s">
        <v>109</v>
      </c>
      <c r="D63" s="187" t="s">
        <v>110</v>
      </c>
      <c r="E63" s="170"/>
      <c r="F63" s="170"/>
      <c r="G63" s="215" t="s">
        <v>92</v>
      </c>
      <c r="H63" s="213">
        <v>200000</v>
      </c>
      <c r="I63" s="168">
        <v>200000</v>
      </c>
    </row>
    <row r="64" spans="1:9" s="56" customFormat="1" ht="33">
      <c r="A64" s="173">
        <v>45377.530706018515</v>
      </c>
      <c r="B64" s="172">
        <v>24</v>
      </c>
      <c r="C64" s="216" t="s">
        <v>111</v>
      </c>
      <c r="D64" s="187" t="s">
        <v>112</v>
      </c>
      <c r="E64" s="170"/>
      <c r="F64" s="170"/>
      <c r="G64" s="215" t="s">
        <v>92</v>
      </c>
      <c r="H64" s="213">
        <v>200000</v>
      </c>
      <c r="I64" s="168">
        <v>200000</v>
      </c>
    </row>
    <row r="65" spans="1:9" s="56" customFormat="1" ht="36">
      <c r="A65" s="173">
        <v>45377.529618055552</v>
      </c>
      <c r="B65" s="172">
        <v>25</v>
      </c>
      <c r="C65" s="216" t="s">
        <v>113</v>
      </c>
      <c r="D65" s="187" t="s">
        <v>114</v>
      </c>
      <c r="E65" s="170"/>
      <c r="F65" s="170"/>
      <c r="G65" s="215" t="s">
        <v>92</v>
      </c>
      <c r="H65" s="213">
        <v>2000000</v>
      </c>
      <c r="I65" s="168">
        <v>2000000</v>
      </c>
    </row>
    <row r="66" spans="1:9" s="56" customFormat="1" ht="72">
      <c r="A66" s="173">
        <v>45377.509363425925</v>
      </c>
      <c r="B66" s="172">
        <v>26</v>
      </c>
      <c r="C66" s="216" t="s">
        <v>115</v>
      </c>
      <c r="D66" s="187" t="s">
        <v>116</v>
      </c>
      <c r="E66" s="170"/>
      <c r="F66" s="190"/>
      <c r="G66" s="215" t="s">
        <v>92</v>
      </c>
      <c r="H66" s="213">
        <v>200000</v>
      </c>
      <c r="I66" s="168">
        <v>200000</v>
      </c>
    </row>
    <row r="67" spans="1:9" s="56" customFormat="1" ht="48">
      <c r="A67" s="173">
        <v>45377.506215277775</v>
      </c>
      <c r="B67" s="172">
        <v>27</v>
      </c>
      <c r="C67" s="216" t="s">
        <v>117</v>
      </c>
      <c r="D67" s="187" t="s">
        <v>118</v>
      </c>
      <c r="E67" s="170"/>
      <c r="F67" s="170"/>
      <c r="G67" s="215" t="s">
        <v>92</v>
      </c>
      <c r="H67" s="213">
        <v>1000000</v>
      </c>
      <c r="I67" s="168">
        <v>1000000</v>
      </c>
    </row>
    <row r="68" spans="1:9" s="56" customFormat="1" ht="72">
      <c r="A68" s="173">
        <v>45377.504201388889</v>
      </c>
      <c r="B68" s="172">
        <v>28</v>
      </c>
      <c r="C68" s="216" t="s">
        <v>119</v>
      </c>
      <c r="D68" s="187" t="s">
        <v>120</v>
      </c>
      <c r="E68" s="170"/>
      <c r="F68" s="170"/>
      <c r="G68" s="215" t="s">
        <v>92</v>
      </c>
      <c r="H68" s="213">
        <v>100000</v>
      </c>
      <c r="I68" s="168">
        <v>100000</v>
      </c>
    </row>
    <row r="69" spans="1:9" s="56" customFormat="1" ht="36">
      <c r="A69" s="173">
        <v>45377.494259259256</v>
      </c>
      <c r="B69" s="172">
        <v>29</v>
      </c>
      <c r="C69" s="216" t="s">
        <v>121</v>
      </c>
      <c r="D69" s="187" t="s">
        <v>122</v>
      </c>
      <c r="E69" s="170"/>
      <c r="F69" s="170"/>
      <c r="G69" s="215" t="s">
        <v>92</v>
      </c>
      <c r="H69" s="213">
        <v>1000000</v>
      </c>
      <c r="I69" s="168">
        <v>1000000</v>
      </c>
    </row>
    <row r="70" spans="1:9" s="56" customFormat="1" ht="36">
      <c r="A70" s="173">
        <v>45377.487766203703</v>
      </c>
      <c r="B70" s="172">
        <v>30</v>
      </c>
      <c r="C70" s="216" t="s">
        <v>123</v>
      </c>
      <c r="D70" s="187" t="s">
        <v>124</v>
      </c>
      <c r="E70" s="170"/>
      <c r="F70" s="170"/>
      <c r="G70" s="215" t="s">
        <v>92</v>
      </c>
      <c r="H70" s="213">
        <v>50000</v>
      </c>
      <c r="I70" s="168">
        <v>50000</v>
      </c>
    </row>
    <row r="71" spans="1:9" s="56" customFormat="1" ht="36">
      <c r="A71" s="173">
        <v>45377.486851851849</v>
      </c>
      <c r="B71" s="172">
        <v>31</v>
      </c>
      <c r="C71" s="216" t="s">
        <v>125</v>
      </c>
      <c r="D71" s="187" t="s">
        <v>126</v>
      </c>
      <c r="E71" s="170"/>
      <c r="F71" s="218"/>
      <c r="G71" s="215" t="s">
        <v>92</v>
      </c>
      <c r="H71" s="213">
        <v>500000</v>
      </c>
      <c r="I71" s="168">
        <v>500000</v>
      </c>
    </row>
    <row r="72" spans="1:9" s="56" customFormat="1" ht="36">
      <c r="A72" s="173">
        <v>45377.463831018518</v>
      </c>
      <c r="B72" s="172">
        <v>35</v>
      </c>
      <c r="C72" s="216" t="s">
        <v>127</v>
      </c>
      <c r="D72" s="187" t="s">
        <v>128</v>
      </c>
      <c r="E72" s="170"/>
      <c r="F72" s="170"/>
      <c r="G72" s="215" t="s">
        <v>92</v>
      </c>
      <c r="H72" s="213">
        <v>200000</v>
      </c>
      <c r="I72" s="168">
        <v>200000</v>
      </c>
    </row>
    <row r="73" spans="1:9" s="56" customFormat="1" ht="36">
      <c r="A73" s="173">
        <v>45377.457037037035</v>
      </c>
      <c r="B73" s="172">
        <v>36</v>
      </c>
      <c r="C73" s="216" t="s">
        <v>129</v>
      </c>
      <c r="D73" s="187" t="s">
        <v>397</v>
      </c>
      <c r="E73" s="170"/>
      <c r="F73" s="170"/>
      <c r="G73" s="215" t="s">
        <v>92</v>
      </c>
      <c r="H73" s="213">
        <v>100000</v>
      </c>
      <c r="I73" s="168">
        <v>100000</v>
      </c>
    </row>
    <row r="74" spans="1:9" s="56" customFormat="1" ht="48">
      <c r="A74" s="173">
        <v>45377.454745370371</v>
      </c>
      <c r="B74" s="172">
        <v>37</v>
      </c>
      <c r="C74" s="216" t="s">
        <v>130</v>
      </c>
      <c r="D74" s="187" t="s">
        <v>131</v>
      </c>
      <c r="E74" s="170"/>
      <c r="F74" s="170"/>
      <c r="G74" s="215" t="s">
        <v>92</v>
      </c>
      <c r="H74" s="213">
        <v>200000</v>
      </c>
      <c r="I74" s="168">
        <v>200000</v>
      </c>
    </row>
    <row r="75" spans="1:9" s="56" customFormat="1" ht="36">
      <c r="A75" s="173">
        <v>45377.45003472222</v>
      </c>
      <c r="B75" s="172">
        <v>38</v>
      </c>
      <c r="C75" s="216" t="s">
        <v>132</v>
      </c>
      <c r="D75" s="187" t="s">
        <v>133</v>
      </c>
      <c r="E75" s="170"/>
      <c r="F75" s="170"/>
      <c r="G75" s="215" t="s">
        <v>92</v>
      </c>
      <c r="H75" s="213">
        <v>100000</v>
      </c>
      <c r="I75" s="168">
        <v>100000</v>
      </c>
    </row>
    <row r="76" spans="1:9" s="56" customFormat="1" ht="36">
      <c r="A76" s="173">
        <v>45377.436736111114</v>
      </c>
      <c r="B76" s="172">
        <v>43</v>
      </c>
      <c r="C76" s="216" t="s">
        <v>134</v>
      </c>
      <c r="D76" s="187" t="s">
        <v>135</v>
      </c>
      <c r="E76" s="170"/>
      <c r="F76" s="170"/>
      <c r="G76" s="215" t="s">
        <v>92</v>
      </c>
      <c r="H76" s="213">
        <v>200000</v>
      </c>
      <c r="I76" s="168">
        <v>200000</v>
      </c>
    </row>
    <row r="77" spans="1:9" s="56" customFormat="1" ht="48">
      <c r="A77" s="173">
        <v>45377.42931712963</v>
      </c>
      <c r="B77" s="172">
        <v>44</v>
      </c>
      <c r="C77" s="216" t="s">
        <v>136</v>
      </c>
      <c r="D77" s="187" t="s">
        <v>137</v>
      </c>
      <c r="E77" s="170"/>
      <c r="F77" s="170"/>
      <c r="G77" s="215" t="s">
        <v>92</v>
      </c>
      <c r="H77" s="213">
        <v>200000</v>
      </c>
      <c r="I77" s="168">
        <v>200000</v>
      </c>
    </row>
    <row r="78" spans="1:9" s="56" customFormat="1" ht="36">
      <c r="A78" s="173">
        <v>45377.414340277777</v>
      </c>
      <c r="B78" s="172">
        <v>46</v>
      </c>
      <c r="C78" s="216" t="s">
        <v>138</v>
      </c>
      <c r="D78" s="187" t="s">
        <v>139</v>
      </c>
      <c r="E78" s="170"/>
      <c r="F78" s="170"/>
      <c r="G78" s="215" t="s">
        <v>92</v>
      </c>
      <c r="H78" s="213">
        <v>500000</v>
      </c>
      <c r="I78" s="168">
        <v>500000</v>
      </c>
    </row>
    <row r="79" spans="1:9" s="56" customFormat="1" ht="84">
      <c r="A79" s="173">
        <v>45377.412407407406</v>
      </c>
      <c r="B79" s="172">
        <v>47</v>
      </c>
      <c r="C79" s="216" t="s">
        <v>140</v>
      </c>
      <c r="D79" s="187" t="s">
        <v>141</v>
      </c>
      <c r="E79" s="170"/>
      <c r="F79" s="170"/>
      <c r="G79" s="215" t="s">
        <v>92</v>
      </c>
      <c r="H79" s="213">
        <v>100000</v>
      </c>
      <c r="I79" s="168">
        <v>100000</v>
      </c>
    </row>
    <row r="80" spans="1:9" s="56" customFormat="1" ht="36">
      <c r="A80" s="173">
        <v>45377.400949074072</v>
      </c>
      <c r="B80" s="172">
        <v>48</v>
      </c>
      <c r="C80" s="216" t="s">
        <v>142</v>
      </c>
      <c r="D80" s="187" t="s">
        <v>143</v>
      </c>
      <c r="E80" s="170"/>
      <c r="F80" s="170"/>
      <c r="G80" s="215" t="s">
        <v>92</v>
      </c>
      <c r="H80" s="213">
        <v>2000000</v>
      </c>
      <c r="I80" s="168">
        <v>2000000</v>
      </c>
    </row>
    <row r="81" spans="1:9" s="56" customFormat="1" ht="36">
      <c r="A81" s="173">
        <v>45377.397546296299</v>
      </c>
      <c r="B81" s="172">
        <v>49</v>
      </c>
      <c r="C81" s="216" t="s">
        <v>144</v>
      </c>
      <c r="D81" s="187" t="s">
        <v>145</v>
      </c>
      <c r="E81" s="170"/>
      <c r="F81" s="170"/>
      <c r="G81" s="215" t="s">
        <v>92</v>
      </c>
      <c r="H81" s="213">
        <v>300000</v>
      </c>
      <c r="I81" s="168">
        <v>300000</v>
      </c>
    </row>
    <row r="82" spans="1:9" s="56" customFormat="1" ht="36">
      <c r="A82" s="173">
        <v>45377.376840277779</v>
      </c>
      <c r="B82" s="172">
        <v>52</v>
      </c>
      <c r="C82" s="216" t="s">
        <v>146</v>
      </c>
      <c r="D82" s="187" t="s">
        <v>147</v>
      </c>
      <c r="E82" s="170"/>
      <c r="F82" s="170"/>
      <c r="G82" s="215" t="s">
        <v>92</v>
      </c>
      <c r="H82" s="213">
        <v>200000</v>
      </c>
      <c r="I82" s="168">
        <v>200000</v>
      </c>
    </row>
    <row r="83" spans="1:9" s="56" customFormat="1" ht="84">
      <c r="A83" s="173">
        <v>45377.369930555556</v>
      </c>
      <c r="B83" s="172">
        <v>53</v>
      </c>
      <c r="C83" s="216" t="s">
        <v>148</v>
      </c>
      <c r="D83" s="187" t="s">
        <v>149</v>
      </c>
      <c r="E83" s="170"/>
      <c r="F83" s="170"/>
      <c r="G83" s="215" t="s">
        <v>92</v>
      </c>
      <c r="H83" s="213">
        <v>300000</v>
      </c>
      <c r="I83" s="168">
        <v>300000</v>
      </c>
    </row>
    <row r="84" spans="1:9" s="56" customFormat="1" ht="48">
      <c r="A84" s="173">
        <v>45377.369398148148</v>
      </c>
      <c r="B84" s="172">
        <v>54</v>
      </c>
      <c r="C84" s="216" t="s">
        <v>150</v>
      </c>
      <c r="D84" s="187" t="s">
        <v>151</v>
      </c>
      <c r="E84" s="170"/>
      <c r="F84" s="170"/>
      <c r="G84" s="215" t="s">
        <v>92</v>
      </c>
      <c r="H84" s="213">
        <v>100000</v>
      </c>
      <c r="I84" s="168">
        <v>100000</v>
      </c>
    </row>
    <row r="85" spans="1:9" s="56" customFormat="1" ht="36">
      <c r="A85" s="173">
        <v>45377.364722222221</v>
      </c>
      <c r="B85" s="172">
        <v>55</v>
      </c>
      <c r="C85" s="216" t="s">
        <v>152</v>
      </c>
      <c r="D85" s="187" t="s">
        <v>153</v>
      </c>
      <c r="E85" s="170"/>
      <c r="F85" s="170"/>
      <c r="G85" s="215" t="s">
        <v>92</v>
      </c>
      <c r="H85" s="213">
        <v>300000</v>
      </c>
      <c r="I85" s="168">
        <v>300000</v>
      </c>
    </row>
    <row r="86" spans="1:9" s="56" customFormat="1" ht="48">
      <c r="A86" s="173">
        <v>45377.362060185187</v>
      </c>
      <c r="B86" s="172">
        <v>56</v>
      </c>
      <c r="C86" s="216" t="s">
        <v>154</v>
      </c>
      <c r="D86" s="187" t="s">
        <v>155</v>
      </c>
      <c r="E86" s="170"/>
      <c r="F86" s="170"/>
      <c r="G86" s="215" t="s">
        <v>92</v>
      </c>
      <c r="H86" s="213">
        <v>100000</v>
      </c>
      <c r="I86" s="168">
        <v>100000</v>
      </c>
    </row>
    <row r="87" spans="1:9" s="56" customFormat="1" ht="33">
      <c r="A87" s="173">
        <v>45377.341203703705</v>
      </c>
      <c r="B87" s="172">
        <v>58</v>
      </c>
      <c r="C87" s="216" t="s">
        <v>156</v>
      </c>
      <c r="D87" s="187" t="s">
        <v>157</v>
      </c>
      <c r="E87" s="170"/>
      <c r="F87" s="217"/>
      <c r="G87" s="215" t="s">
        <v>92</v>
      </c>
      <c r="H87" s="213">
        <v>500000</v>
      </c>
      <c r="I87" s="168">
        <v>500000</v>
      </c>
    </row>
    <row r="88" spans="1:9" s="56" customFormat="1" ht="36">
      <c r="A88" s="173">
        <v>45377.318206018521</v>
      </c>
      <c r="B88" s="172">
        <v>60</v>
      </c>
      <c r="C88" s="216" t="s">
        <v>158</v>
      </c>
      <c r="D88" s="187" t="s">
        <v>159</v>
      </c>
      <c r="E88" s="170"/>
      <c r="F88" s="170"/>
      <c r="G88" s="215" t="s">
        <v>92</v>
      </c>
      <c r="H88" s="213">
        <v>500000</v>
      </c>
      <c r="I88" s="168">
        <v>500000</v>
      </c>
    </row>
    <row r="89" spans="1:9" s="56" customFormat="1" ht="24">
      <c r="A89" s="173">
        <v>45377.309884259259</v>
      </c>
      <c r="B89" s="172">
        <v>61</v>
      </c>
      <c r="C89" s="216" t="s">
        <v>160</v>
      </c>
      <c r="D89" s="187" t="s">
        <v>161</v>
      </c>
      <c r="E89" s="170"/>
      <c r="F89" s="170"/>
      <c r="G89" s="215" t="s">
        <v>92</v>
      </c>
      <c r="H89" s="213">
        <v>100000</v>
      </c>
      <c r="I89" s="168">
        <v>100000</v>
      </c>
    </row>
    <row r="90" spans="1:9" s="56" customFormat="1" ht="48">
      <c r="A90" s="173">
        <v>45377.21980324074</v>
      </c>
      <c r="B90" s="172">
        <v>62</v>
      </c>
      <c r="C90" s="216" t="s">
        <v>162</v>
      </c>
      <c r="D90" s="187" t="s">
        <v>163</v>
      </c>
      <c r="E90" s="170"/>
      <c r="F90" s="170"/>
      <c r="G90" s="215" t="s">
        <v>92</v>
      </c>
      <c r="H90" s="213">
        <v>200000</v>
      </c>
      <c r="I90" s="168">
        <v>200000</v>
      </c>
    </row>
    <row r="91" spans="1:9" s="56" customFormat="1" ht="60">
      <c r="A91" s="173">
        <v>45377.101145833331</v>
      </c>
      <c r="B91" s="172">
        <v>64</v>
      </c>
      <c r="C91" s="216" t="s">
        <v>164</v>
      </c>
      <c r="D91" s="187" t="s">
        <v>165</v>
      </c>
      <c r="E91" s="170"/>
      <c r="F91" s="170"/>
      <c r="G91" s="215" t="s">
        <v>92</v>
      </c>
      <c r="H91" s="213">
        <v>200000</v>
      </c>
      <c r="I91" s="168">
        <v>200000</v>
      </c>
    </row>
    <row r="92" spans="1:9" s="58" customFormat="1" ht="48">
      <c r="A92" s="173">
        <v>45377.100902777776</v>
      </c>
      <c r="B92" s="172">
        <v>65</v>
      </c>
      <c r="C92" s="216" t="s">
        <v>166</v>
      </c>
      <c r="D92" s="187" t="s">
        <v>167</v>
      </c>
      <c r="E92" s="170"/>
      <c r="F92" s="170"/>
      <c r="G92" s="215" t="s">
        <v>92</v>
      </c>
      <c r="H92" s="213">
        <v>200000</v>
      </c>
      <c r="I92" s="168">
        <v>200000</v>
      </c>
    </row>
    <row r="93" spans="1:9" s="56" customFormat="1" ht="36">
      <c r="A93" s="173">
        <v>45378.957129629627</v>
      </c>
      <c r="B93" s="172">
        <v>1</v>
      </c>
      <c r="C93" s="216" t="s">
        <v>168</v>
      </c>
      <c r="D93" s="187" t="s">
        <v>169</v>
      </c>
      <c r="E93" s="170"/>
      <c r="F93" s="170"/>
      <c r="G93" s="215" t="s">
        <v>92</v>
      </c>
      <c r="H93" s="213">
        <v>200000</v>
      </c>
      <c r="I93" s="168">
        <v>200000</v>
      </c>
    </row>
    <row r="94" spans="1:9" s="56" customFormat="1" ht="66">
      <c r="A94" s="173">
        <v>45378.91202546296</v>
      </c>
      <c r="B94" s="172">
        <v>2</v>
      </c>
      <c r="C94" s="214" t="s">
        <v>396</v>
      </c>
      <c r="D94" s="187" t="s">
        <v>33</v>
      </c>
      <c r="E94" s="170"/>
      <c r="F94" s="170"/>
      <c r="G94" s="210" t="s">
        <v>8</v>
      </c>
      <c r="H94" s="213">
        <v>650000</v>
      </c>
      <c r="I94" s="168">
        <v>650000</v>
      </c>
    </row>
    <row r="95" spans="1:9" s="56" customFormat="1" ht="48">
      <c r="A95" s="173">
        <v>45378.604421296295</v>
      </c>
      <c r="B95" s="172">
        <v>26</v>
      </c>
      <c r="C95" s="209" t="s">
        <v>170</v>
      </c>
      <c r="D95" s="187" t="s">
        <v>171</v>
      </c>
      <c r="E95" s="170"/>
      <c r="F95" s="170"/>
      <c r="G95" s="208" t="s">
        <v>92</v>
      </c>
      <c r="H95" s="213">
        <v>200000</v>
      </c>
      <c r="I95" s="168">
        <v>200000</v>
      </c>
    </row>
    <row r="96" spans="1:9" s="56" customFormat="1" ht="36">
      <c r="A96" s="173">
        <v>45378.573055555556</v>
      </c>
      <c r="B96" s="172">
        <v>31</v>
      </c>
      <c r="C96" s="209" t="s">
        <v>172</v>
      </c>
      <c r="D96" s="187" t="s">
        <v>173</v>
      </c>
      <c r="E96" s="170"/>
      <c r="F96" s="170"/>
      <c r="G96" s="208" t="s">
        <v>92</v>
      </c>
      <c r="H96" s="213">
        <v>1000000</v>
      </c>
      <c r="I96" s="168">
        <v>1000000</v>
      </c>
    </row>
    <row r="97" spans="1:9" s="56" customFormat="1" ht="84">
      <c r="A97" s="173">
        <v>45378.570370370369</v>
      </c>
      <c r="B97" s="172">
        <v>32</v>
      </c>
      <c r="C97" s="209" t="s">
        <v>174</v>
      </c>
      <c r="D97" s="187" t="s">
        <v>175</v>
      </c>
      <c r="E97" s="170"/>
      <c r="F97" s="170"/>
      <c r="G97" s="208" t="s">
        <v>92</v>
      </c>
      <c r="H97" s="213">
        <v>500000</v>
      </c>
      <c r="I97" s="168">
        <v>500000</v>
      </c>
    </row>
    <row r="98" spans="1:9" s="56" customFormat="1" ht="36">
      <c r="A98" s="173">
        <v>45378.566886574074</v>
      </c>
      <c r="B98" s="172">
        <v>34</v>
      </c>
      <c r="C98" s="209" t="s">
        <v>176</v>
      </c>
      <c r="D98" s="187" t="s">
        <v>177</v>
      </c>
      <c r="E98" s="170"/>
      <c r="F98" s="170"/>
      <c r="G98" s="208" t="s">
        <v>92</v>
      </c>
      <c r="H98" s="213">
        <v>1000000</v>
      </c>
      <c r="I98" s="168">
        <v>1000000</v>
      </c>
    </row>
    <row r="99" spans="1:9" s="56" customFormat="1" ht="36">
      <c r="A99" s="173">
        <v>45378.527129629627</v>
      </c>
      <c r="B99" s="172">
        <v>35</v>
      </c>
      <c r="C99" s="209" t="s">
        <v>178</v>
      </c>
      <c r="D99" s="187" t="s">
        <v>179</v>
      </c>
      <c r="E99" s="170"/>
      <c r="F99" s="170"/>
      <c r="G99" s="208" t="s">
        <v>92</v>
      </c>
      <c r="H99" s="213">
        <v>100000</v>
      </c>
      <c r="I99" s="168">
        <v>100000</v>
      </c>
    </row>
    <row r="100" spans="1:9" s="56" customFormat="1" ht="36">
      <c r="A100" s="173">
        <v>45378.335879629631</v>
      </c>
      <c r="B100" s="172">
        <v>51</v>
      </c>
      <c r="C100" s="209" t="s">
        <v>180</v>
      </c>
      <c r="D100" s="187" t="s">
        <v>181</v>
      </c>
      <c r="E100" s="170"/>
      <c r="F100" s="170"/>
      <c r="G100" s="208" t="s">
        <v>92</v>
      </c>
      <c r="H100" s="213">
        <v>100000</v>
      </c>
      <c r="I100" s="168">
        <v>100000</v>
      </c>
    </row>
    <row r="101" spans="1:9" s="56" customFormat="1" ht="36">
      <c r="A101" s="173">
        <v>45378.281608796293</v>
      </c>
      <c r="B101" s="172">
        <v>54</v>
      </c>
      <c r="C101" s="209" t="s">
        <v>182</v>
      </c>
      <c r="D101" s="187" t="s">
        <v>183</v>
      </c>
      <c r="E101" s="170"/>
      <c r="F101" s="170"/>
      <c r="G101" s="208" t="s">
        <v>92</v>
      </c>
      <c r="H101" s="213">
        <v>500000</v>
      </c>
      <c r="I101" s="168">
        <v>500000</v>
      </c>
    </row>
    <row r="102" spans="1:9" s="56" customFormat="1" ht="36">
      <c r="A102" s="173">
        <v>45379.583668981482</v>
      </c>
      <c r="B102" s="172">
        <v>13</v>
      </c>
      <c r="C102" s="209" t="s">
        <v>184</v>
      </c>
      <c r="D102" s="170" t="s">
        <v>197</v>
      </c>
      <c r="E102" s="171"/>
      <c r="F102" s="170"/>
      <c r="G102" s="208" t="s">
        <v>92</v>
      </c>
      <c r="H102" s="168">
        <v>500000</v>
      </c>
      <c r="I102" s="168">
        <v>500000</v>
      </c>
    </row>
    <row r="103" spans="1:9" s="56" customFormat="1" ht="72">
      <c r="A103" s="173">
        <v>45380.810243055559</v>
      </c>
      <c r="B103" s="172">
        <v>3</v>
      </c>
      <c r="C103" s="169" t="s">
        <v>185</v>
      </c>
      <c r="D103" s="170" t="s">
        <v>18</v>
      </c>
      <c r="E103" s="171"/>
      <c r="F103" s="170"/>
      <c r="G103" s="210" t="s">
        <v>8</v>
      </c>
      <c r="H103" s="168">
        <v>100000</v>
      </c>
      <c r="I103" s="168">
        <v>100000</v>
      </c>
    </row>
    <row r="104" spans="1:9" s="56" customFormat="1" ht="33">
      <c r="A104" s="173">
        <v>45380.786469907405</v>
      </c>
      <c r="B104" s="172">
        <v>4</v>
      </c>
      <c r="C104" s="209" t="s">
        <v>186</v>
      </c>
      <c r="D104" s="170" t="s">
        <v>198</v>
      </c>
      <c r="E104" s="171"/>
      <c r="F104" s="170"/>
      <c r="G104" s="208" t="s">
        <v>92</v>
      </c>
      <c r="H104" s="168">
        <v>1000000</v>
      </c>
      <c r="I104" s="168">
        <v>1000000</v>
      </c>
    </row>
    <row r="105" spans="1:9" s="56" customFormat="1" ht="36">
      <c r="A105" s="173">
        <v>45380.776273148149</v>
      </c>
      <c r="B105" s="172">
        <v>5</v>
      </c>
      <c r="C105" s="209" t="s">
        <v>187</v>
      </c>
      <c r="D105" s="170" t="s">
        <v>199</v>
      </c>
      <c r="E105" s="171"/>
      <c r="F105" s="170"/>
      <c r="G105" s="208" t="s">
        <v>92</v>
      </c>
      <c r="H105" s="168">
        <v>1000000</v>
      </c>
      <c r="I105" s="168">
        <v>1000000</v>
      </c>
    </row>
    <row r="106" spans="1:9" s="56" customFormat="1" ht="48">
      <c r="A106" s="173">
        <v>45380.696817129632</v>
      </c>
      <c r="B106" s="172">
        <v>10</v>
      </c>
      <c r="C106" s="209" t="s">
        <v>188</v>
      </c>
      <c r="D106" s="170" t="s">
        <v>200</v>
      </c>
      <c r="E106" s="171"/>
      <c r="F106" s="170"/>
      <c r="G106" s="208" t="s">
        <v>92</v>
      </c>
      <c r="H106" s="168">
        <v>1000000</v>
      </c>
      <c r="I106" s="168">
        <v>1000000</v>
      </c>
    </row>
    <row r="107" spans="1:9" s="56" customFormat="1" ht="72">
      <c r="A107" s="173">
        <v>45380.636828703704</v>
      </c>
      <c r="B107" s="172">
        <v>21</v>
      </c>
      <c r="C107" s="212" t="s">
        <v>206</v>
      </c>
      <c r="D107" s="211" t="s">
        <v>39</v>
      </c>
      <c r="E107" s="169" t="s">
        <v>189</v>
      </c>
      <c r="F107" s="170"/>
      <c r="G107" s="210" t="s">
        <v>8</v>
      </c>
      <c r="H107" s="168">
        <v>3500000</v>
      </c>
      <c r="I107" s="168">
        <v>3500000</v>
      </c>
    </row>
    <row r="108" spans="1:9" s="56" customFormat="1" ht="24">
      <c r="A108" s="173">
        <v>45380.58326388889</v>
      </c>
      <c r="B108" s="172">
        <v>43</v>
      </c>
      <c r="C108" s="169" t="s">
        <v>190</v>
      </c>
      <c r="D108" s="170" t="s">
        <v>201</v>
      </c>
      <c r="E108" s="171"/>
      <c r="F108" s="170"/>
      <c r="G108" s="210" t="s">
        <v>8</v>
      </c>
      <c r="H108" s="168">
        <v>500000</v>
      </c>
      <c r="I108" s="168">
        <v>500000</v>
      </c>
    </row>
    <row r="109" spans="1:9" s="56" customFormat="1" ht="48">
      <c r="A109" s="173">
        <v>45380.439583333333</v>
      </c>
      <c r="B109" s="172">
        <v>63</v>
      </c>
      <c r="C109" s="209" t="s">
        <v>191</v>
      </c>
      <c r="D109" s="170" t="s">
        <v>202</v>
      </c>
      <c r="E109" s="171"/>
      <c r="F109" s="170"/>
      <c r="G109" s="208" t="s">
        <v>92</v>
      </c>
      <c r="H109" s="168">
        <v>500000</v>
      </c>
      <c r="I109" s="168">
        <v>500000</v>
      </c>
    </row>
    <row r="110" spans="1:9" s="56" customFormat="1" ht="36">
      <c r="A110" s="173">
        <v>45380.294166666667</v>
      </c>
      <c r="B110" s="172">
        <v>76</v>
      </c>
      <c r="C110" s="209" t="s">
        <v>192</v>
      </c>
      <c r="D110" s="170" t="s">
        <v>203</v>
      </c>
      <c r="E110" s="171"/>
      <c r="F110" s="170"/>
      <c r="G110" s="208" t="s">
        <v>92</v>
      </c>
      <c r="H110" s="168">
        <v>500000</v>
      </c>
      <c r="I110" s="168">
        <v>500000</v>
      </c>
    </row>
    <row r="111" spans="1:9" s="56" customFormat="1" ht="24">
      <c r="A111" s="173">
        <v>45380.279722222222</v>
      </c>
      <c r="B111" s="172">
        <v>77</v>
      </c>
      <c r="C111" s="169" t="s">
        <v>193</v>
      </c>
      <c r="D111" s="170" t="s">
        <v>204</v>
      </c>
      <c r="E111" s="171"/>
      <c r="F111" s="170"/>
      <c r="G111" s="174"/>
      <c r="H111" s="168">
        <v>1000000</v>
      </c>
      <c r="I111" s="168">
        <v>1000000</v>
      </c>
    </row>
    <row r="112" spans="1:9" s="56" customFormat="1" ht="84">
      <c r="A112" s="173">
        <v>45381.827361111114</v>
      </c>
      <c r="B112" s="172">
        <v>3</v>
      </c>
      <c r="C112" s="209" t="s">
        <v>194</v>
      </c>
      <c r="D112" s="170" t="s">
        <v>205</v>
      </c>
      <c r="E112" s="171"/>
      <c r="F112" s="170"/>
      <c r="G112" s="208" t="s">
        <v>92</v>
      </c>
      <c r="H112" s="168">
        <v>300000</v>
      </c>
      <c r="I112" s="168">
        <v>300000</v>
      </c>
    </row>
    <row r="113" spans="1:9" s="56" customFormat="1" ht="60">
      <c r="A113" s="173">
        <v>45381.539583333331</v>
      </c>
      <c r="B113" s="172">
        <v>9</v>
      </c>
      <c r="C113" s="209" t="s">
        <v>195</v>
      </c>
      <c r="D113" s="170" t="s">
        <v>395</v>
      </c>
      <c r="E113" s="171"/>
      <c r="F113" s="57"/>
      <c r="G113" s="208" t="s">
        <v>92</v>
      </c>
      <c r="H113" s="168">
        <v>100000</v>
      </c>
      <c r="I113" s="168">
        <v>100000</v>
      </c>
    </row>
    <row r="114" spans="1:9" s="56" customFormat="1" ht="36">
      <c r="A114" s="173">
        <v>45381.440844907411</v>
      </c>
      <c r="B114" s="172">
        <v>12</v>
      </c>
      <c r="C114" s="209" t="s">
        <v>196</v>
      </c>
      <c r="D114" s="170" t="s">
        <v>394</v>
      </c>
      <c r="E114" s="171"/>
      <c r="F114" s="170"/>
      <c r="G114" s="208" t="s">
        <v>92</v>
      </c>
      <c r="H114" s="168">
        <v>200000</v>
      </c>
      <c r="I114" s="168">
        <v>200000</v>
      </c>
    </row>
    <row r="115" spans="1:9" s="56" customFormat="1" ht="49.5">
      <c r="A115" s="207">
        <v>45376.403229166666</v>
      </c>
      <c r="B115" s="206" t="s">
        <v>249</v>
      </c>
      <c r="C115" s="205" t="s">
        <v>250</v>
      </c>
      <c r="D115" s="205" t="s">
        <v>251</v>
      </c>
      <c r="E115" s="170"/>
      <c r="F115" s="178"/>
      <c r="G115" s="204" t="s">
        <v>20</v>
      </c>
      <c r="H115" s="203">
        <v>500000</v>
      </c>
      <c r="I115" s="203">
        <v>500000</v>
      </c>
    </row>
    <row r="116" spans="1:9" s="56" customFormat="1">
      <c r="A116" s="193"/>
      <c r="B116" s="192"/>
      <c r="C116" s="190"/>
      <c r="D116" s="187"/>
      <c r="E116" s="187"/>
      <c r="F116" s="170"/>
      <c r="G116" s="200" t="s">
        <v>229</v>
      </c>
      <c r="H116" s="202">
        <f>SUM(H2:H115)</f>
        <v>496046892</v>
      </c>
      <c r="I116" s="201">
        <f>SUM(I2:I115)</f>
        <v>496046892</v>
      </c>
    </row>
    <row r="117" spans="1:9" s="56" customFormat="1">
      <c r="A117" s="193"/>
      <c r="B117" s="192"/>
      <c r="C117" s="190"/>
      <c r="D117" s="187"/>
      <c r="E117" s="187"/>
      <c r="F117" s="170"/>
      <c r="G117" s="200" t="s">
        <v>230</v>
      </c>
      <c r="H117" s="199">
        <v>87060000</v>
      </c>
    </row>
    <row r="118" spans="1:9" s="56" customFormat="1">
      <c r="A118" s="193"/>
      <c r="B118" s="192"/>
      <c r="C118" s="190"/>
      <c r="D118" s="187"/>
      <c r="E118" s="187"/>
      <c r="F118" s="170"/>
      <c r="G118" s="198" t="s">
        <v>231</v>
      </c>
      <c r="H118" s="197">
        <f>SUM(H116:H117)</f>
        <v>583106892</v>
      </c>
      <c r="I118" s="168"/>
    </row>
    <row r="119" spans="1:9" s="56" customFormat="1">
      <c r="A119" s="193"/>
      <c r="B119" s="192"/>
      <c r="C119" s="190"/>
      <c r="D119" s="187"/>
      <c r="E119" s="187"/>
      <c r="F119" s="170"/>
      <c r="G119" s="190"/>
      <c r="H119" s="167"/>
      <c r="I119" s="168"/>
    </row>
    <row r="120" spans="1:9" s="56" customFormat="1" ht="17.25">
      <c r="A120" s="193"/>
      <c r="B120" s="192"/>
      <c r="C120" s="190"/>
      <c r="D120" s="187"/>
      <c r="E120" s="187"/>
      <c r="F120" s="170"/>
      <c r="G120" s="196"/>
      <c r="H120" s="167"/>
      <c r="I120" s="168"/>
    </row>
    <row r="121" spans="1:9" s="56" customFormat="1">
      <c r="A121" s="193"/>
      <c r="B121" s="192"/>
      <c r="C121" s="190"/>
      <c r="D121" s="187"/>
      <c r="E121" s="187"/>
      <c r="F121" s="192"/>
      <c r="G121" s="190"/>
      <c r="H121" s="167"/>
      <c r="I121" s="168"/>
    </row>
    <row r="122" spans="1:9" s="56" customFormat="1">
      <c r="A122" s="193"/>
      <c r="B122" s="192"/>
      <c r="C122" s="190"/>
      <c r="D122" s="187"/>
      <c r="E122" s="187"/>
      <c r="F122" s="192"/>
      <c r="G122" s="190"/>
      <c r="H122" s="167"/>
      <c r="I122" s="168"/>
    </row>
    <row r="123" spans="1:9" s="56" customFormat="1">
      <c r="A123" s="193"/>
      <c r="B123" s="192"/>
      <c r="C123" s="190"/>
      <c r="D123" s="187"/>
      <c r="E123" s="187"/>
      <c r="F123" s="171"/>
      <c r="G123" s="190"/>
      <c r="H123" s="167"/>
      <c r="I123" s="168"/>
    </row>
    <row r="124" spans="1:9" s="56" customFormat="1">
      <c r="A124" s="193"/>
      <c r="B124" s="192"/>
      <c r="C124" s="190"/>
      <c r="D124" s="187"/>
      <c r="E124" s="187"/>
      <c r="F124" s="192"/>
      <c r="G124" s="190"/>
      <c r="H124" s="167"/>
      <c r="I124" s="168"/>
    </row>
    <row r="125" spans="1:9" s="56" customFormat="1" ht="17.25">
      <c r="A125" s="193"/>
      <c r="B125" s="192"/>
      <c r="C125" s="190"/>
      <c r="D125" s="187"/>
      <c r="E125" s="187"/>
      <c r="F125" s="57"/>
      <c r="G125" s="174"/>
      <c r="H125" s="167"/>
      <c r="I125" s="168"/>
    </row>
    <row r="126" spans="1:9" s="56" customFormat="1">
      <c r="A126" s="193"/>
      <c r="B126" s="192"/>
      <c r="C126" s="190"/>
      <c r="D126" s="187"/>
      <c r="E126" s="187"/>
      <c r="F126" s="194"/>
      <c r="G126" s="190"/>
      <c r="H126" s="167"/>
      <c r="I126" s="168"/>
    </row>
    <row r="127" spans="1:9" s="56" customFormat="1">
      <c r="A127" s="193"/>
      <c r="B127" s="192"/>
      <c r="C127" s="195"/>
      <c r="D127" s="195"/>
      <c r="E127" s="57"/>
      <c r="F127" s="187"/>
      <c r="G127" s="190"/>
      <c r="H127" s="167"/>
      <c r="I127" s="168"/>
    </row>
    <row r="128" spans="1:9" s="56" customFormat="1">
      <c r="A128" s="193"/>
      <c r="B128" s="192"/>
      <c r="C128" s="190"/>
      <c r="D128" s="187"/>
      <c r="E128" s="187"/>
      <c r="F128" s="194"/>
      <c r="G128" s="190"/>
      <c r="H128" s="167"/>
      <c r="I128" s="168"/>
    </row>
    <row r="129" spans="1:9" s="56" customFormat="1">
      <c r="A129" s="193"/>
      <c r="B129" s="192"/>
      <c r="C129" s="190"/>
      <c r="D129" s="187"/>
      <c r="E129" s="187"/>
      <c r="F129" s="171"/>
      <c r="G129" s="190"/>
      <c r="H129" s="167"/>
      <c r="I129" s="168"/>
    </row>
    <row r="130" spans="1:9" s="56" customFormat="1">
      <c r="A130" s="193"/>
      <c r="B130" s="192"/>
      <c r="C130" s="190"/>
      <c r="D130" s="187"/>
      <c r="E130" s="187"/>
      <c r="F130" s="171"/>
      <c r="G130" s="190"/>
      <c r="H130" s="167"/>
      <c r="I130" s="168"/>
    </row>
    <row r="131" spans="1:9" s="56" customFormat="1">
      <c r="A131" s="193"/>
      <c r="B131" s="192"/>
      <c r="C131" s="190"/>
      <c r="D131" s="187"/>
      <c r="E131" s="187"/>
      <c r="F131" s="170"/>
      <c r="G131" s="190"/>
      <c r="H131" s="167"/>
      <c r="I131" s="168"/>
    </row>
    <row r="132" spans="1:9" s="56" customFormat="1">
      <c r="A132" s="193"/>
      <c r="B132" s="192"/>
      <c r="C132" s="190"/>
      <c r="D132" s="187"/>
      <c r="E132" s="187"/>
      <c r="F132" s="170"/>
      <c r="G132" s="190"/>
      <c r="H132" s="167"/>
      <c r="I132" s="168"/>
    </row>
    <row r="133" spans="1:9" s="56" customFormat="1">
      <c r="A133" s="193"/>
      <c r="B133" s="192"/>
      <c r="C133" s="190"/>
      <c r="D133" s="187"/>
      <c r="E133" s="187"/>
      <c r="F133" s="191"/>
      <c r="G133" s="190"/>
      <c r="H133" s="167"/>
      <c r="I133" s="168"/>
    </row>
    <row r="134" spans="1:9" s="56" customFormat="1">
      <c r="A134" s="173"/>
      <c r="B134" s="172"/>
      <c r="C134" s="169"/>
      <c r="D134" s="187"/>
      <c r="E134" s="170"/>
      <c r="F134" s="170"/>
      <c r="G134" s="169"/>
      <c r="H134" s="168"/>
      <c r="I134" s="168"/>
    </row>
    <row r="135" spans="1:9" s="56" customFormat="1">
      <c r="A135" s="173"/>
      <c r="B135" s="172"/>
      <c r="C135" s="169"/>
      <c r="D135" s="187"/>
      <c r="E135" s="170"/>
      <c r="F135" s="170"/>
      <c r="G135" s="169"/>
      <c r="H135" s="168"/>
      <c r="I135" s="168"/>
    </row>
    <row r="136" spans="1:9" s="56" customFormat="1">
      <c r="A136" s="173"/>
      <c r="B136" s="172"/>
      <c r="C136" s="169"/>
      <c r="D136" s="187"/>
      <c r="E136" s="170"/>
      <c r="F136" s="189"/>
      <c r="G136" s="169"/>
      <c r="H136" s="168"/>
      <c r="I136" s="168"/>
    </row>
    <row r="137" spans="1:9" s="56" customFormat="1">
      <c r="A137" s="173"/>
      <c r="B137" s="172"/>
      <c r="C137" s="169"/>
      <c r="D137" s="187"/>
      <c r="E137" s="170"/>
      <c r="F137" s="170"/>
      <c r="G137" s="169"/>
      <c r="H137" s="168"/>
      <c r="I137" s="168"/>
    </row>
    <row r="138" spans="1:9" s="56" customFormat="1">
      <c r="A138" s="173"/>
      <c r="B138" s="172"/>
      <c r="C138" s="169"/>
      <c r="D138" s="187"/>
      <c r="E138" s="170"/>
      <c r="F138" s="170"/>
      <c r="G138" s="169"/>
      <c r="H138" s="168"/>
      <c r="I138" s="168"/>
    </row>
    <row r="139" spans="1:9" s="56" customFormat="1">
      <c r="A139" s="173"/>
      <c r="B139" s="172"/>
      <c r="C139" s="169"/>
      <c r="D139" s="187"/>
      <c r="E139" s="170"/>
      <c r="F139" s="170"/>
      <c r="G139" s="169"/>
      <c r="H139" s="168"/>
      <c r="I139" s="168"/>
    </row>
    <row r="140" spans="1:9" s="56" customFormat="1">
      <c r="A140" s="173"/>
      <c r="B140" s="172"/>
      <c r="C140" s="169"/>
      <c r="D140" s="187"/>
      <c r="E140" s="170"/>
      <c r="F140" s="170"/>
      <c r="G140" s="169"/>
      <c r="H140" s="168"/>
      <c r="I140" s="168"/>
    </row>
    <row r="141" spans="1:9" s="56" customFormat="1">
      <c r="A141" s="173"/>
      <c r="B141" s="172"/>
      <c r="C141" s="169"/>
      <c r="D141" s="187"/>
      <c r="E141" s="170"/>
      <c r="F141" s="170"/>
      <c r="G141" s="169"/>
      <c r="H141" s="168"/>
      <c r="I141" s="168"/>
    </row>
    <row r="142" spans="1:9" s="56" customFormat="1">
      <c r="A142" s="173"/>
      <c r="B142" s="172"/>
      <c r="C142" s="169"/>
      <c r="D142" s="187"/>
      <c r="E142" s="170"/>
      <c r="F142" s="170"/>
      <c r="G142" s="169"/>
      <c r="H142" s="168"/>
      <c r="I142" s="168"/>
    </row>
    <row r="143" spans="1:9" s="56" customFormat="1">
      <c r="A143" s="173"/>
      <c r="B143" s="172"/>
      <c r="C143" s="169"/>
      <c r="D143" s="187"/>
      <c r="E143" s="170"/>
      <c r="F143" s="170"/>
      <c r="G143" s="169"/>
      <c r="H143" s="168"/>
      <c r="I143" s="168"/>
    </row>
    <row r="144" spans="1:9" s="56" customFormat="1">
      <c r="A144" s="173"/>
      <c r="B144" s="172"/>
      <c r="C144" s="169"/>
      <c r="D144" s="187"/>
      <c r="E144" s="170"/>
      <c r="F144" s="170"/>
      <c r="G144" s="169"/>
      <c r="H144" s="168"/>
      <c r="I144" s="168"/>
    </row>
    <row r="145" spans="1:9" s="56" customFormat="1">
      <c r="A145" s="173"/>
      <c r="B145" s="172"/>
      <c r="C145" s="169"/>
      <c r="D145" s="187"/>
      <c r="E145" s="170"/>
      <c r="F145" s="170"/>
      <c r="G145" s="169"/>
      <c r="H145" s="168"/>
      <c r="I145" s="168"/>
    </row>
    <row r="146" spans="1:9" s="56" customFormat="1">
      <c r="A146" s="173"/>
      <c r="B146" s="172"/>
      <c r="C146" s="169"/>
      <c r="D146" s="187"/>
      <c r="E146" s="170"/>
      <c r="F146" s="170"/>
      <c r="G146" s="169"/>
      <c r="H146" s="168"/>
      <c r="I146" s="168"/>
    </row>
    <row r="147" spans="1:9" s="56" customFormat="1">
      <c r="A147" s="173"/>
      <c r="B147" s="172"/>
      <c r="C147" s="169"/>
      <c r="D147" s="187"/>
      <c r="E147" s="170"/>
      <c r="F147" s="170"/>
      <c r="G147" s="169"/>
      <c r="H147" s="168"/>
      <c r="I147" s="168"/>
    </row>
    <row r="148" spans="1:9" s="56" customFormat="1">
      <c r="A148" s="173"/>
      <c r="B148" s="172"/>
      <c r="C148" s="169"/>
      <c r="D148" s="187"/>
      <c r="E148" s="170"/>
      <c r="F148" s="170"/>
      <c r="G148" s="169"/>
      <c r="H148" s="168"/>
      <c r="I148" s="168"/>
    </row>
    <row r="149" spans="1:9" s="56" customFormat="1">
      <c r="A149" s="173"/>
      <c r="B149" s="172"/>
      <c r="C149" s="169"/>
      <c r="D149" s="187"/>
      <c r="E149" s="170"/>
      <c r="F149" s="170"/>
      <c r="G149" s="169"/>
      <c r="H149" s="168"/>
      <c r="I149" s="168"/>
    </row>
    <row r="150" spans="1:9" s="56" customFormat="1">
      <c r="A150" s="173"/>
      <c r="B150" s="172"/>
      <c r="C150" s="169"/>
      <c r="D150" s="187"/>
      <c r="E150" s="170"/>
      <c r="F150" s="170"/>
      <c r="G150" s="169"/>
      <c r="H150" s="168"/>
      <c r="I150" s="168"/>
    </row>
    <row r="151" spans="1:9" s="56" customFormat="1">
      <c r="A151" s="173"/>
      <c r="B151" s="172"/>
      <c r="C151" s="169"/>
      <c r="D151" s="187"/>
      <c r="E151" s="170"/>
      <c r="F151" s="170"/>
      <c r="G151" s="169"/>
      <c r="H151" s="168"/>
      <c r="I151" s="168"/>
    </row>
    <row r="152" spans="1:9" s="56" customFormat="1">
      <c r="A152" s="173"/>
      <c r="B152" s="172"/>
      <c r="C152" s="169"/>
      <c r="D152" s="187"/>
      <c r="E152" s="170"/>
      <c r="F152" s="170"/>
      <c r="G152" s="169"/>
      <c r="H152" s="168"/>
      <c r="I152" s="168"/>
    </row>
    <row r="153" spans="1:9" s="56" customFormat="1">
      <c r="A153" s="173"/>
      <c r="B153" s="172"/>
      <c r="C153" s="169"/>
      <c r="D153" s="187"/>
      <c r="E153" s="170"/>
      <c r="F153" s="170"/>
      <c r="G153" s="169"/>
      <c r="H153" s="168"/>
      <c r="I153" s="168"/>
    </row>
    <row r="154" spans="1:9" s="56" customFormat="1">
      <c r="A154" s="173"/>
      <c r="B154" s="172"/>
      <c r="C154" s="169"/>
      <c r="D154" s="187"/>
      <c r="E154" s="170"/>
      <c r="F154" s="170"/>
      <c r="G154" s="169"/>
      <c r="H154" s="168"/>
      <c r="I154" s="168"/>
    </row>
    <row r="155" spans="1:9" s="56" customFormat="1">
      <c r="A155" s="173"/>
      <c r="B155" s="172"/>
      <c r="C155" s="169"/>
      <c r="D155" s="187"/>
      <c r="E155" s="170"/>
      <c r="F155" s="170"/>
      <c r="G155" s="169"/>
      <c r="H155" s="168"/>
      <c r="I155" s="168"/>
    </row>
    <row r="156" spans="1:9" s="56" customFormat="1">
      <c r="A156" s="173"/>
      <c r="B156" s="172"/>
      <c r="C156" s="169"/>
      <c r="D156" s="187"/>
      <c r="E156" s="170"/>
      <c r="F156" s="170"/>
      <c r="G156" s="169"/>
      <c r="H156" s="168"/>
      <c r="I156" s="168"/>
    </row>
    <row r="157" spans="1:9" s="56" customFormat="1">
      <c r="A157" s="173"/>
      <c r="B157" s="172"/>
      <c r="C157" s="169"/>
      <c r="D157" s="187"/>
      <c r="E157" s="170"/>
      <c r="F157" s="170"/>
      <c r="G157" s="169"/>
      <c r="H157" s="168"/>
      <c r="I157" s="168"/>
    </row>
    <row r="158" spans="1:9" s="56" customFormat="1">
      <c r="A158" s="173"/>
      <c r="B158" s="172"/>
      <c r="C158" s="169"/>
      <c r="D158" s="187"/>
      <c r="E158" s="170"/>
      <c r="F158" s="170"/>
      <c r="G158" s="169"/>
      <c r="H158" s="168"/>
      <c r="I158" s="168"/>
    </row>
    <row r="159" spans="1:9" s="56" customFormat="1">
      <c r="A159" s="173"/>
      <c r="B159" s="172"/>
      <c r="C159" s="169"/>
      <c r="D159" s="187"/>
      <c r="E159" s="170"/>
      <c r="F159" s="170"/>
      <c r="G159" s="169"/>
      <c r="H159" s="168"/>
      <c r="I159" s="168"/>
    </row>
    <row r="160" spans="1:9" s="56" customFormat="1">
      <c r="A160" s="173"/>
      <c r="B160" s="172"/>
      <c r="C160" s="169"/>
      <c r="D160" s="187"/>
      <c r="E160" s="170"/>
      <c r="F160" s="190"/>
      <c r="G160" s="169"/>
      <c r="H160" s="168"/>
      <c r="I160" s="168"/>
    </row>
    <row r="161" spans="1:9" s="56" customFormat="1">
      <c r="A161" s="173"/>
      <c r="B161" s="172"/>
      <c r="C161" s="169"/>
      <c r="D161" s="187"/>
      <c r="E161" s="170"/>
      <c r="F161" s="170"/>
      <c r="G161" s="169"/>
      <c r="H161" s="168"/>
      <c r="I161" s="168"/>
    </row>
    <row r="162" spans="1:9" s="56" customFormat="1">
      <c r="A162" s="173"/>
      <c r="B162" s="172"/>
      <c r="C162" s="169"/>
      <c r="D162" s="187"/>
      <c r="E162" s="170"/>
      <c r="F162" s="170"/>
      <c r="G162" s="169"/>
      <c r="H162" s="168"/>
      <c r="I162" s="168"/>
    </row>
    <row r="163" spans="1:9" s="56" customFormat="1">
      <c r="A163" s="173"/>
      <c r="B163" s="172"/>
      <c r="C163" s="169"/>
      <c r="D163" s="187"/>
      <c r="E163" s="170"/>
      <c r="F163" s="170"/>
      <c r="G163" s="169"/>
      <c r="H163" s="168"/>
      <c r="I163" s="168"/>
    </row>
    <row r="164" spans="1:9" s="56" customFormat="1">
      <c r="A164" s="173"/>
      <c r="B164" s="172"/>
      <c r="C164" s="169"/>
      <c r="D164" s="187"/>
      <c r="E164" s="170"/>
      <c r="F164" s="170"/>
      <c r="G164" s="169"/>
      <c r="H164" s="168"/>
      <c r="I164" s="168"/>
    </row>
    <row r="165" spans="1:9" s="56" customFormat="1">
      <c r="A165" s="173"/>
      <c r="B165" s="172"/>
      <c r="C165" s="169"/>
      <c r="D165" s="187"/>
      <c r="E165" s="170"/>
      <c r="F165" s="170"/>
      <c r="G165" s="169"/>
      <c r="H165" s="168"/>
      <c r="I165" s="168"/>
    </row>
    <row r="166" spans="1:9" s="56" customFormat="1">
      <c r="A166" s="173"/>
      <c r="B166" s="172"/>
      <c r="C166" s="169"/>
      <c r="D166" s="187"/>
      <c r="E166" s="170"/>
      <c r="F166" s="170"/>
      <c r="G166" s="169"/>
      <c r="H166" s="168"/>
      <c r="I166" s="168"/>
    </row>
    <row r="167" spans="1:9" s="56" customFormat="1">
      <c r="A167" s="173"/>
      <c r="B167" s="172"/>
      <c r="C167" s="169"/>
      <c r="D167" s="187"/>
      <c r="E167" s="170"/>
      <c r="F167" s="170"/>
      <c r="G167" s="169"/>
      <c r="H167" s="168"/>
      <c r="I167" s="168"/>
    </row>
    <row r="168" spans="1:9" s="56" customFormat="1">
      <c r="A168" s="173"/>
      <c r="B168" s="172"/>
      <c r="C168" s="169"/>
      <c r="D168" s="187"/>
      <c r="E168" s="170"/>
      <c r="F168" s="170"/>
      <c r="G168" s="169"/>
      <c r="H168" s="168"/>
      <c r="I168" s="168"/>
    </row>
    <row r="169" spans="1:9" s="56" customFormat="1">
      <c r="A169" s="173"/>
      <c r="B169" s="172"/>
      <c r="C169" s="169"/>
      <c r="D169" s="187"/>
      <c r="E169" s="170"/>
      <c r="F169" s="170"/>
      <c r="G169" s="169"/>
      <c r="H169" s="168"/>
      <c r="I169" s="168"/>
    </row>
    <row r="170" spans="1:9" s="56" customFormat="1">
      <c r="A170" s="173"/>
      <c r="B170" s="172"/>
      <c r="C170" s="169"/>
      <c r="D170" s="187"/>
      <c r="E170" s="170"/>
      <c r="F170" s="170"/>
      <c r="G170" s="169"/>
      <c r="H170" s="168"/>
      <c r="I170" s="168"/>
    </row>
    <row r="171" spans="1:9" s="56" customFormat="1">
      <c r="A171" s="173"/>
      <c r="B171" s="172"/>
      <c r="C171" s="169"/>
      <c r="D171" s="187"/>
      <c r="E171" s="170"/>
      <c r="F171" s="170"/>
      <c r="G171" s="169"/>
      <c r="H171" s="168"/>
      <c r="I171" s="168"/>
    </row>
    <row r="172" spans="1:9" s="56" customFormat="1">
      <c r="A172" s="173"/>
      <c r="B172" s="172"/>
      <c r="C172" s="169"/>
      <c r="D172" s="187"/>
      <c r="E172" s="170"/>
      <c r="F172" s="170"/>
      <c r="G172" s="169"/>
      <c r="H172" s="168"/>
      <c r="I172" s="168"/>
    </row>
    <row r="173" spans="1:9" s="56" customFormat="1">
      <c r="A173" s="173"/>
      <c r="B173" s="172"/>
      <c r="C173" s="169"/>
      <c r="D173" s="187"/>
      <c r="E173" s="170"/>
      <c r="F173" s="189"/>
      <c r="G173" s="169"/>
      <c r="H173" s="168"/>
      <c r="I173" s="168"/>
    </row>
    <row r="174" spans="1:9" s="56" customFormat="1">
      <c r="A174" s="173"/>
      <c r="B174" s="172"/>
      <c r="C174" s="169"/>
      <c r="D174" s="187"/>
      <c r="E174" s="170"/>
      <c r="F174" s="189"/>
      <c r="G174" s="169"/>
      <c r="H174" s="168"/>
      <c r="I174" s="168"/>
    </row>
    <row r="175" spans="1:9" s="56" customFormat="1">
      <c r="A175" s="173"/>
      <c r="B175" s="172"/>
      <c r="C175" s="169"/>
      <c r="D175" s="187"/>
      <c r="E175" s="170"/>
      <c r="F175" s="189"/>
      <c r="G175" s="169"/>
      <c r="H175" s="168"/>
      <c r="I175" s="168"/>
    </row>
    <row r="176" spans="1:9" s="56" customFormat="1">
      <c r="A176" s="173"/>
      <c r="B176" s="172"/>
      <c r="C176" s="169"/>
      <c r="D176" s="187"/>
      <c r="E176" s="170"/>
      <c r="F176" s="170"/>
      <c r="G176" s="169"/>
      <c r="H176" s="168"/>
      <c r="I176" s="168"/>
    </row>
    <row r="177" spans="1:10" s="56" customFormat="1">
      <c r="A177" s="173"/>
      <c r="B177" s="172"/>
      <c r="C177" s="169"/>
      <c r="D177" s="187"/>
      <c r="E177" s="170"/>
      <c r="F177" s="189"/>
      <c r="G177" s="169"/>
      <c r="H177" s="168"/>
      <c r="I177" s="168"/>
    </row>
    <row r="178" spans="1:10" s="56" customFormat="1">
      <c r="A178" s="173"/>
      <c r="B178" s="172"/>
      <c r="C178" s="169"/>
      <c r="D178" s="187"/>
      <c r="E178" s="170"/>
      <c r="F178" s="189"/>
      <c r="G178" s="169"/>
      <c r="H178" s="168"/>
      <c r="I178" s="168"/>
    </row>
    <row r="179" spans="1:10" s="56" customFormat="1">
      <c r="A179" s="173"/>
      <c r="B179" s="172"/>
      <c r="C179" s="169"/>
      <c r="D179" s="187"/>
      <c r="E179" s="170"/>
      <c r="F179" s="170"/>
      <c r="G179" s="169"/>
      <c r="H179" s="168"/>
      <c r="I179" s="168"/>
    </row>
    <row r="180" spans="1:10" s="56" customFormat="1">
      <c r="A180" s="173"/>
      <c r="B180" s="172"/>
      <c r="C180" s="169"/>
      <c r="D180" s="187"/>
      <c r="E180" s="170"/>
      <c r="F180" s="170"/>
      <c r="G180" s="169"/>
      <c r="H180" s="168"/>
      <c r="I180" s="168"/>
      <c r="J180" s="59"/>
    </row>
    <row r="181" spans="1:10" s="56" customFormat="1">
      <c r="A181" s="173"/>
      <c r="B181" s="172"/>
      <c r="C181" s="169"/>
      <c r="D181" s="187"/>
      <c r="E181" s="170"/>
      <c r="F181" s="170"/>
      <c r="G181" s="169"/>
      <c r="H181" s="168"/>
      <c r="I181" s="168"/>
      <c r="J181" s="59"/>
    </row>
    <row r="182" spans="1:10" s="56" customFormat="1">
      <c r="A182" s="173"/>
      <c r="B182" s="172"/>
      <c r="C182" s="169"/>
      <c r="D182" s="187"/>
      <c r="E182" s="170"/>
      <c r="F182" s="170"/>
      <c r="G182" s="169"/>
      <c r="H182" s="168"/>
      <c r="I182" s="168"/>
      <c r="J182" s="59"/>
    </row>
    <row r="183" spans="1:10" s="56" customFormat="1">
      <c r="A183" s="173"/>
      <c r="B183" s="172"/>
      <c r="C183" s="169"/>
      <c r="D183" s="187"/>
      <c r="E183" s="170"/>
      <c r="F183" s="170"/>
      <c r="G183" s="169"/>
      <c r="H183" s="168"/>
      <c r="I183" s="168"/>
    </row>
    <row r="184" spans="1:10" s="181" customFormat="1">
      <c r="A184" s="173"/>
      <c r="B184" s="172"/>
      <c r="C184" s="169"/>
      <c r="D184" s="170"/>
      <c r="E184" s="171"/>
      <c r="F184" s="170"/>
      <c r="G184" s="169"/>
      <c r="H184" s="168"/>
      <c r="I184" s="168"/>
    </row>
    <row r="185" spans="1:10" s="56" customFormat="1">
      <c r="A185" s="173"/>
      <c r="B185" s="172"/>
      <c r="C185" s="169"/>
      <c r="D185" s="187"/>
      <c r="E185" s="170"/>
      <c r="F185" s="170"/>
      <c r="G185" s="169"/>
      <c r="H185" s="168"/>
      <c r="I185" s="168"/>
    </row>
    <row r="186" spans="1:10" s="56" customFormat="1">
      <c r="A186" s="173"/>
      <c r="B186" s="172"/>
      <c r="C186" s="188"/>
      <c r="D186" s="187"/>
      <c r="E186" s="170"/>
      <c r="F186" s="170"/>
      <c r="G186" s="169"/>
      <c r="H186" s="168"/>
      <c r="I186" s="168"/>
    </row>
    <row r="187" spans="1:10" s="56" customFormat="1">
      <c r="A187" s="173"/>
      <c r="B187" s="172"/>
      <c r="C187" s="169"/>
      <c r="D187" s="187"/>
      <c r="E187" s="170"/>
      <c r="F187" s="170"/>
      <c r="G187" s="169"/>
      <c r="H187" s="168"/>
      <c r="I187" s="168"/>
    </row>
    <row r="188" spans="1:10" s="56" customFormat="1">
      <c r="A188" s="173"/>
      <c r="B188" s="172"/>
      <c r="C188" s="169"/>
      <c r="D188" s="187"/>
      <c r="E188" s="170"/>
      <c r="F188" s="170"/>
      <c r="G188" s="169"/>
      <c r="H188" s="168"/>
      <c r="I188" s="168"/>
    </row>
    <row r="189" spans="1:10" s="56" customFormat="1">
      <c r="A189" s="173"/>
      <c r="B189" s="172"/>
      <c r="C189" s="169"/>
      <c r="D189" s="187"/>
      <c r="E189" s="170"/>
      <c r="F189" s="170"/>
      <c r="G189" s="169"/>
      <c r="H189" s="168"/>
      <c r="I189" s="168"/>
    </row>
    <row r="190" spans="1:10" s="56" customFormat="1">
      <c r="A190" s="173"/>
      <c r="B190" s="172"/>
      <c r="C190" s="169"/>
      <c r="D190" s="187"/>
      <c r="E190" s="170"/>
      <c r="F190" s="170"/>
      <c r="G190" s="169"/>
      <c r="H190" s="168"/>
      <c r="I190" s="168"/>
    </row>
    <row r="191" spans="1:10" s="56" customFormat="1">
      <c r="A191" s="173"/>
      <c r="B191" s="172"/>
      <c r="C191" s="169"/>
      <c r="D191" s="187"/>
      <c r="E191" s="170"/>
      <c r="F191" s="170"/>
      <c r="G191" s="169"/>
      <c r="H191" s="168"/>
      <c r="I191" s="168"/>
    </row>
    <row r="192" spans="1:10" s="56" customFormat="1">
      <c r="A192" s="173"/>
      <c r="B192" s="172"/>
      <c r="C192" s="169"/>
      <c r="D192" s="187"/>
      <c r="E192" s="170"/>
      <c r="F192" s="170"/>
      <c r="G192" s="169"/>
      <c r="H192" s="168"/>
      <c r="I192" s="168"/>
    </row>
    <row r="193" spans="1:9" s="56" customFormat="1">
      <c r="A193" s="173"/>
      <c r="B193" s="172"/>
      <c r="C193" s="169"/>
      <c r="D193" s="187"/>
      <c r="E193" s="170"/>
      <c r="F193" s="170"/>
      <c r="G193" s="169"/>
      <c r="H193" s="168"/>
      <c r="I193" s="168"/>
    </row>
    <row r="194" spans="1:9" s="56" customFormat="1">
      <c r="A194" s="173"/>
      <c r="B194" s="172"/>
      <c r="C194" s="169"/>
      <c r="D194" s="187"/>
      <c r="E194" s="170"/>
      <c r="F194" s="170"/>
      <c r="G194" s="169"/>
      <c r="H194" s="168"/>
      <c r="I194" s="168"/>
    </row>
    <row r="195" spans="1:9" s="56" customFormat="1">
      <c r="A195" s="173"/>
      <c r="B195" s="172"/>
      <c r="C195" s="169"/>
      <c r="D195" s="187"/>
      <c r="E195" s="170"/>
      <c r="F195" s="170"/>
      <c r="G195" s="169"/>
      <c r="H195" s="168"/>
      <c r="I195" s="168"/>
    </row>
    <row r="196" spans="1:9" s="56" customFormat="1">
      <c r="A196" s="173"/>
      <c r="B196" s="172"/>
      <c r="C196" s="169"/>
      <c r="D196" s="187"/>
      <c r="E196" s="170"/>
      <c r="F196" s="170"/>
      <c r="G196" s="169"/>
      <c r="H196" s="168"/>
      <c r="I196" s="168"/>
    </row>
    <row r="197" spans="1:9" s="56" customFormat="1">
      <c r="A197" s="173"/>
      <c r="B197" s="172"/>
      <c r="C197" s="169"/>
      <c r="D197" s="187"/>
      <c r="E197" s="170"/>
      <c r="F197" s="170"/>
      <c r="G197" s="169"/>
      <c r="H197" s="168"/>
      <c r="I197" s="168"/>
    </row>
    <row r="198" spans="1:9" s="56" customFormat="1">
      <c r="A198" s="173"/>
      <c r="B198" s="172"/>
      <c r="C198" s="169"/>
      <c r="D198" s="187"/>
      <c r="E198" s="170"/>
      <c r="F198" s="170"/>
      <c r="G198" s="169"/>
      <c r="H198" s="168"/>
      <c r="I198" s="168"/>
    </row>
    <row r="199" spans="1:9" s="56" customFormat="1">
      <c r="A199" s="173"/>
      <c r="B199" s="172"/>
      <c r="C199" s="169"/>
      <c r="D199" s="187"/>
      <c r="E199" s="170"/>
      <c r="F199" s="170"/>
      <c r="G199" s="169"/>
      <c r="H199" s="168"/>
      <c r="I199" s="168"/>
    </row>
    <row r="200" spans="1:9" s="56" customFormat="1">
      <c r="A200" s="173"/>
      <c r="B200" s="172"/>
      <c r="C200" s="169"/>
      <c r="D200" s="187"/>
      <c r="E200" s="170"/>
      <c r="F200" s="170"/>
      <c r="G200" s="169"/>
      <c r="H200" s="168"/>
      <c r="I200" s="168"/>
    </row>
    <row r="201" spans="1:9" s="56" customFormat="1">
      <c r="A201" s="173"/>
      <c r="B201" s="172"/>
      <c r="C201" s="169"/>
      <c r="D201" s="187"/>
      <c r="E201" s="170"/>
      <c r="F201" s="170"/>
      <c r="G201" s="169"/>
      <c r="H201" s="168"/>
      <c r="I201" s="168"/>
    </row>
    <row r="202" spans="1:9" s="56" customFormat="1">
      <c r="A202" s="173"/>
      <c r="B202" s="172"/>
      <c r="C202" s="169"/>
      <c r="D202" s="187"/>
      <c r="E202" s="170"/>
      <c r="F202" s="178"/>
      <c r="G202" s="169"/>
      <c r="H202" s="168"/>
      <c r="I202" s="168"/>
    </row>
    <row r="203" spans="1:9" s="56" customFormat="1">
      <c r="A203" s="173"/>
      <c r="B203" s="172"/>
      <c r="C203" s="169"/>
      <c r="D203" s="187"/>
      <c r="E203" s="170"/>
      <c r="F203" s="170"/>
      <c r="G203" s="169"/>
      <c r="H203" s="168"/>
      <c r="I203" s="168"/>
    </row>
    <row r="204" spans="1:9" s="56" customFormat="1">
      <c r="A204" s="173"/>
      <c r="B204" s="172"/>
      <c r="C204" s="169"/>
      <c r="D204" s="187"/>
      <c r="E204" s="170"/>
      <c r="F204" s="170"/>
      <c r="G204" s="169"/>
      <c r="H204" s="168"/>
      <c r="I204" s="168"/>
    </row>
    <row r="205" spans="1:9" s="56" customFormat="1">
      <c r="A205" s="173"/>
      <c r="B205" s="172"/>
      <c r="C205" s="169"/>
      <c r="D205" s="187"/>
      <c r="E205" s="170"/>
      <c r="F205" s="170"/>
      <c r="G205" s="169"/>
      <c r="H205" s="168"/>
      <c r="I205" s="168"/>
    </row>
    <row r="206" spans="1:9" s="56" customFormat="1">
      <c r="A206" s="173"/>
      <c r="B206" s="172"/>
      <c r="C206" s="169"/>
      <c r="D206" s="187"/>
      <c r="E206" s="170"/>
      <c r="F206" s="170"/>
      <c r="G206" s="169"/>
      <c r="H206" s="168"/>
      <c r="I206" s="168"/>
    </row>
    <row r="207" spans="1:9" s="56" customFormat="1">
      <c r="A207" s="173"/>
      <c r="B207" s="172"/>
      <c r="C207" s="169"/>
      <c r="D207" s="187"/>
      <c r="E207" s="170"/>
      <c r="F207" s="170"/>
      <c r="G207" s="169"/>
      <c r="H207" s="168"/>
      <c r="I207" s="168"/>
    </row>
    <row r="208" spans="1:9" s="56" customFormat="1">
      <c r="A208" s="173"/>
      <c r="B208" s="172"/>
      <c r="C208" s="169"/>
      <c r="D208" s="187"/>
      <c r="E208" s="170"/>
      <c r="F208" s="170"/>
      <c r="G208" s="169"/>
      <c r="H208" s="168"/>
      <c r="I208" s="168"/>
    </row>
    <row r="209" spans="1:9" s="56" customFormat="1">
      <c r="A209" s="173"/>
      <c r="B209" s="172"/>
      <c r="C209" s="169"/>
      <c r="D209" s="187"/>
      <c r="E209" s="170"/>
      <c r="F209" s="170"/>
      <c r="G209" s="169"/>
      <c r="H209" s="168"/>
      <c r="I209" s="168"/>
    </row>
    <row r="210" spans="1:9" s="56" customFormat="1">
      <c r="A210" s="173"/>
      <c r="B210" s="172"/>
      <c r="C210" s="169"/>
      <c r="D210" s="187"/>
      <c r="E210" s="170"/>
      <c r="F210" s="170"/>
      <c r="G210" s="169"/>
      <c r="H210" s="168"/>
      <c r="I210" s="168"/>
    </row>
    <row r="211" spans="1:9" s="56" customFormat="1">
      <c r="A211" s="173"/>
      <c r="B211" s="172"/>
      <c r="C211" s="169"/>
      <c r="D211" s="187"/>
      <c r="E211" s="170"/>
      <c r="F211" s="170"/>
      <c r="G211" s="169"/>
      <c r="H211" s="168"/>
      <c r="I211" s="168"/>
    </row>
    <row r="212" spans="1:9" s="56" customFormat="1">
      <c r="A212" s="173"/>
      <c r="B212" s="172"/>
      <c r="C212" s="169"/>
      <c r="D212" s="187"/>
      <c r="E212" s="170"/>
      <c r="F212" s="170"/>
      <c r="G212" s="169"/>
      <c r="H212" s="168"/>
      <c r="I212" s="168"/>
    </row>
    <row r="213" spans="1:9" s="56" customFormat="1">
      <c r="A213" s="173"/>
      <c r="B213" s="172"/>
      <c r="C213" s="169"/>
      <c r="D213" s="187"/>
      <c r="E213" s="170"/>
      <c r="F213" s="178"/>
      <c r="G213" s="169"/>
      <c r="H213" s="168"/>
      <c r="I213" s="168"/>
    </row>
    <row r="214" spans="1:9" s="56" customFormat="1">
      <c r="A214" s="173"/>
      <c r="B214" s="172"/>
      <c r="C214" s="169"/>
      <c r="D214" s="187"/>
      <c r="E214" s="170"/>
      <c r="F214" s="170"/>
      <c r="G214" s="169"/>
      <c r="H214" s="168"/>
      <c r="I214" s="168"/>
    </row>
    <row r="215" spans="1:9" s="56" customFormat="1">
      <c r="A215" s="173"/>
      <c r="B215" s="172"/>
      <c r="C215" s="169"/>
      <c r="D215" s="187"/>
      <c r="E215" s="170"/>
      <c r="F215" s="170"/>
      <c r="G215" s="169"/>
      <c r="H215" s="168"/>
      <c r="I215" s="168"/>
    </row>
    <row r="216" spans="1:9" s="56" customFormat="1">
      <c r="A216" s="173"/>
      <c r="B216" s="172"/>
      <c r="C216" s="169"/>
      <c r="D216" s="187"/>
      <c r="E216" s="170"/>
      <c r="F216" s="170"/>
      <c r="G216" s="169"/>
      <c r="H216" s="168"/>
      <c r="I216" s="168"/>
    </row>
    <row r="217" spans="1:9" s="56" customFormat="1">
      <c r="A217" s="173"/>
      <c r="B217" s="172"/>
      <c r="C217" s="169"/>
      <c r="D217" s="187"/>
      <c r="E217" s="170"/>
      <c r="F217" s="57"/>
      <c r="G217" s="169"/>
      <c r="H217" s="168"/>
      <c r="I217" s="168"/>
    </row>
    <row r="218" spans="1:9" s="56" customFormat="1">
      <c r="A218" s="173"/>
      <c r="B218" s="172"/>
      <c r="C218" s="169"/>
      <c r="D218" s="187"/>
      <c r="E218" s="170"/>
      <c r="F218" s="170"/>
      <c r="G218" s="169"/>
      <c r="H218" s="168"/>
      <c r="I218" s="168"/>
    </row>
    <row r="219" spans="1:9" s="56" customFormat="1">
      <c r="A219" s="173"/>
      <c r="B219" s="172"/>
      <c r="C219" s="169"/>
      <c r="D219" s="187"/>
      <c r="E219" s="170"/>
      <c r="F219" s="170"/>
      <c r="G219" s="169"/>
      <c r="H219" s="168"/>
      <c r="I219" s="168"/>
    </row>
    <row r="220" spans="1:9" s="56" customFormat="1">
      <c r="A220" s="173"/>
      <c r="B220" s="172"/>
      <c r="C220" s="169"/>
      <c r="D220" s="187"/>
      <c r="E220" s="170"/>
      <c r="F220" s="170"/>
      <c r="G220" s="169"/>
      <c r="H220" s="168"/>
      <c r="I220" s="168"/>
    </row>
    <row r="221" spans="1:9" s="56" customFormat="1">
      <c r="A221" s="173"/>
      <c r="B221" s="172"/>
      <c r="C221" s="169"/>
      <c r="D221" s="187"/>
      <c r="E221" s="170"/>
      <c r="F221" s="178"/>
      <c r="G221" s="169"/>
      <c r="H221" s="168"/>
      <c r="I221" s="168"/>
    </row>
    <row r="222" spans="1:9" s="56" customFormat="1">
      <c r="A222" s="173"/>
      <c r="B222" s="172"/>
      <c r="C222" s="169"/>
      <c r="D222" s="187"/>
      <c r="E222" s="170"/>
      <c r="F222" s="170"/>
      <c r="G222" s="169"/>
      <c r="H222" s="168"/>
      <c r="I222" s="168"/>
    </row>
    <row r="223" spans="1:9" s="56" customFormat="1">
      <c r="A223" s="173"/>
      <c r="B223" s="172"/>
      <c r="C223" s="169"/>
      <c r="D223" s="187"/>
      <c r="E223" s="170"/>
      <c r="F223" s="170"/>
      <c r="G223" s="169"/>
      <c r="H223" s="168"/>
      <c r="I223" s="168"/>
    </row>
    <row r="224" spans="1:9" s="56" customFormat="1" ht="17.25">
      <c r="A224" s="173"/>
      <c r="B224" s="172"/>
      <c r="C224" s="169"/>
      <c r="D224" s="187"/>
      <c r="E224" s="170"/>
      <c r="F224" s="170"/>
      <c r="G224" s="174"/>
      <c r="H224" s="168"/>
      <c r="I224" s="168"/>
    </row>
    <row r="225" spans="1:9" s="56" customFormat="1">
      <c r="A225" s="173"/>
      <c r="B225" s="172"/>
      <c r="C225" s="169"/>
      <c r="D225" s="187"/>
      <c r="E225" s="170"/>
      <c r="F225" s="170"/>
      <c r="G225" s="169"/>
      <c r="H225" s="168"/>
      <c r="I225" s="168"/>
    </row>
    <row r="226" spans="1:9" s="56" customFormat="1">
      <c r="A226" s="173"/>
      <c r="B226" s="172"/>
      <c r="C226" s="169"/>
      <c r="D226" s="187"/>
      <c r="E226" s="170"/>
      <c r="F226" s="170"/>
      <c r="G226" s="169"/>
      <c r="H226" s="168"/>
      <c r="I226" s="168"/>
    </row>
    <row r="227" spans="1:9" s="56" customFormat="1">
      <c r="A227" s="173"/>
      <c r="B227" s="172"/>
      <c r="C227" s="169"/>
      <c r="D227" s="187"/>
      <c r="E227" s="170"/>
      <c r="F227" s="178"/>
      <c r="G227" s="169"/>
      <c r="H227" s="168"/>
      <c r="I227" s="168"/>
    </row>
    <row r="228" spans="1:9" s="56" customFormat="1">
      <c r="A228" s="173"/>
      <c r="B228" s="172"/>
      <c r="C228" s="169"/>
      <c r="D228" s="187"/>
      <c r="E228" s="170"/>
      <c r="F228" s="170"/>
      <c r="G228" s="169"/>
      <c r="H228" s="168"/>
      <c r="I228" s="168"/>
    </row>
    <row r="229" spans="1:9" s="56" customFormat="1">
      <c r="A229" s="173"/>
      <c r="B229" s="172"/>
      <c r="C229" s="169"/>
      <c r="D229" s="187"/>
      <c r="E229" s="170"/>
      <c r="F229" s="170"/>
      <c r="G229" s="169"/>
      <c r="H229" s="168"/>
      <c r="I229" s="168"/>
    </row>
    <row r="230" spans="1:9" s="56" customFormat="1">
      <c r="A230" s="173"/>
      <c r="B230" s="172"/>
      <c r="C230" s="169"/>
      <c r="D230" s="187"/>
      <c r="E230" s="170"/>
      <c r="F230" s="170"/>
      <c r="G230" s="169"/>
      <c r="H230" s="168"/>
      <c r="I230" s="168"/>
    </row>
    <row r="231" spans="1:9" s="56" customFormat="1">
      <c r="A231" s="173"/>
      <c r="B231" s="172"/>
      <c r="C231" s="169"/>
      <c r="D231" s="187"/>
      <c r="E231" s="170"/>
      <c r="F231" s="170"/>
      <c r="G231" s="169"/>
      <c r="H231" s="168"/>
      <c r="I231" s="168"/>
    </row>
    <row r="232" spans="1:9" s="56" customFormat="1">
      <c r="A232" s="173"/>
      <c r="B232" s="172"/>
      <c r="C232" s="169"/>
      <c r="D232" s="187"/>
      <c r="E232" s="170"/>
      <c r="F232" s="170"/>
      <c r="G232" s="169"/>
      <c r="H232" s="168"/>
      <c r="I232" s="168"/>
    </row>
    <row r="233" spans="1:9" s="56" customFormat="1">
      <c r="A233" s="173"/>
      <c r="B233" s="172"/>
      <c r="C233" s="169"/>
      <c r="D233" s="187"/>
      <c r="E233" s="170"/>
      <c r="F233" s="170"/>
      <c r="G233" s="169"/>
      <c r="H233" s="168"/>
      <c r="I233" s="168"/>
    </row>
    <row r="234" spans="1:9" s="56" customFormat="1">
      <c r="A234" s="173"/>
      <c r="B234" s="172"/>
      <c r="C234" s="169"/>
      <c r="D234" s="187"/>
      <c r="E234" s="170"/>
      <c r="F234" s="170"/>
      <c r="G234" s="169"/>
      <c r="H234" s="168"/>
      <c r="I234" s="168"/>
    </row>
    <row r="235" spans="1:9" s="56" customFormat="1">
      <c r="A235" s="173"/>
      <c r="B235" s="172"/>
      <c r="C235" s="169"/>
      <c r="D235" s="187"/>
      <c r="E235" s="170"/>
      <c r="F235" s="170"/>
      <c r="G235" s="169"/>
      <c r="H235" s="168"/>
      <c r="I235" s="168"/>
    </row>
    <row r="236" spans="1:9" s="56" customFormat="1">
      <c r="A236" s="173"/>
      <c r="B236" s="172"/>
      <c r="C236" s="169"/>
      <c r="D236" s="187"/>
      <c r="E236" s="170"/>
      <c r="F236" s="170"/>
      <c r="G236" s="169"/>
      <c r="H236" s="168"/>
      <c r="I236" s="168"/>
    </row>
    <row r="237" spans="1:9" s="56" customFormat="1">
      <c r="A237" s="173"/>
      <c r="B237" s="172"/>
      <c r="C237" s="169"/>
      <c r="D237" s="187"/>
      <c r="E237" s="170"/>
      <c r="F237" s="170"/>
      <c r="G237" s="169"/>
      <c r="H237" s="168"/>
      <c r="I237" s="168"/>
    </row>
    <row r="238" spans="1:9" s="56" customFormat="1" ht="17.25">
      <c r="A238" s="173"/>
      <c r="B238" s="172"/>
      <c r="C238" s="169"/>
      <c r="D238" s="187"/>
      <c r="E238" s="170"/>
      <c r="F238" s="170"/>
      <c r="G238" s="174"/>
      <c r="H238" s="168"/>
      <c r="I238" s="168"/>
    </row>
    <row r="239" spans="1:9" s="56" customFormat="1">
      <c r="A239" s="173"/>
      <c r="B239" s="172"/>
      <c r="C239" s="169"/>
      <c r="D239" s="187"/>
      <c r="E239" s="170"/>
      <c r="F239" s="170"/>
      <c r="G239" s="169"/>
      <c r="H239" s="168"/>
      <c r="I239" s="168"/>
    </row>
    <row r="240" spans="1:9" s="56" customFormat="1">
      <c r="A240" s="173"/>
      <c r="B240" s="172"/>
      <c r="C240" s="169"/>
      <c r="D240" s="187"/>
      <c r="E240" s="170"/>
      <c r="F240" s="170"/>
      <c r="G240" s="169"/>
      <c r="H240" s="168"/>
      <c r="I240" s="168"/>
    </row>
    <row r="241" spans="1:13" s="56" customFormat="1">
      <c r="A241" s="173"/>
      <c r="B241" s="172"/>
      <c r="C241" s="169"/>
      <c r="D241" s="187"/>
      <c r="E241" s="170"/>
      <c r="F241" s="170"/>
      <c r="G241" s="169"/>
      <c r="H241" s="168"/>
      <c r="I241" s="168"/>
    </row>
    <row r="242" spans="1:13" s="56" customFormat="1">
      <c r="A242" s="173"/>
      <c r="B242" s="172"/>
      <c r="C242" s="169"/>
      <c r="D242" s="170"/>
      <c r="E242" s="171"/>
      <c r="F242" s="170"/>
      <c r="G242" s="169"/>
      <c r="H242" s="168"/>
      <c r="I242" s="168"/>
    </row>
    <row r="243" spans="1:13" s="56" customFormat="1">
      <c r="A243" s="173"/>
      <c r="B243" s="172"/>
      <c r="C243" s="169"/>
      <c r="D243" s="170"/>
      <c r="E243" s="170"/>
      <c r="F243" s="170"/>
      <c r="G243" s="169"/>
      <c r="H243" s="168"/>
      <c r="I243" s="168"/>
    </row>
    <row r="244" spans="1:13" s="56" customFormat="1">
      <c r="A244" s="173"/>
      <c r="B244" s="172"/>
      <c r="C244" s="169"/>
      <c r="D244" s="170"/>
      <c r="E244" s="171"/>
      <c r="F244" s="170"/>
      <c r="G244" s="169"/>
      <c r="H244" s="168"/>
      <c r="I244" s="168"/>
    </row>
    <row r="245" spans="1:13" s="56" customFormat="1">
      <c r="A245" s="173"/>
      <c r="B245" s="172"/>
      <c r="C245" s="169"/>
      <c r="D245" s="170"/>
      <c r="E245" s="171"/>
      <c r="F245" s="170"/>
      <c r="G245" s="169"/>
      <c r="H245" s="168"/>
      <c r="I245" s="168"/>
    </row>
    <row r="246" spans="1:13" s="56" customFormat="1">
      <c r="A246" s="173"/>
      <c r="B246" s="172"/>
      <c r="C246" s="169"/>
      <c r="D246" s="170"/>
      <c r="E246" s="171"/>
      <c r="F246" s="170"/>
      <c r="G246" s="169"/>
      <c r="H246" s="168"/>
      <c r="I246" s="168"/>
    </row>
    <row r="247" spans="1:13" s="56" customFormat="1">
      <c r="A247" s="173"/>
      <c r="B247" s="172"/>
      <c r="C247" s="169"/>
      <c r="D247" s="170"/>
      <c r="E247" s="171"/>
      <c r="F247" s="170"/>
      <c r="G247" s="169"/>
      <c r="H247" s="168"/>
      <c r="I247" s="168"/>
    </row>
    <row r="248" spans="1:13" s="56" customFormat="1">
      <c r="A248" s="173"/>
      <c r="B248" s="172"/>
      <c r="C248" s="169"/>
      <c r="D248" s="170"/>
      <c r="E248" s="171"/>
      <c r="F248" s="170"/>
      <c r="G248" s="169"/>
      <c r="H248" s="168"/>
      <c r="I248" s="168"/>
    </row>
    <row r="249" spans="1:13" s="56" customFormat="1">
      <c r="A249" s="173"/>
      <c r="B249" s="172"/>
      <c r="C249" s="169"/>
      <c r="D249" s="170"/>
      <c r="E249" s="171"/>
      <c r="F249" s="170"/>
      <c r="G249" s="169"/>
      <c r="H249" s="168"/>
      <c r="I249" s="168"/>
    </row>
    <row r="250" spans="1:13" s="56" customFormat="1">
      <c r="A250" s="173"/>
      <c r="B250" s="172"/>
      <c r="C250" s="169"/>
      <c r="D250" s="170"/>
      <c r="E250" s="171"/>
      <c r="F250" s="170"/>
      <c r="G250" s="169"/>
      <c r="H250" s="168"/>
      <c r="I250" s="168"/>
    </row>
    <row r="251" spans="1:13" s="56" customFormat="1">
      <c r="A251" s="173"/>
      <c r="B251" s="172"/>
      <c r="C251" s="169"/>
      <c r="D251" s="170"/>
      <c r="E251" s="171"/>
      <c r="F251" s="170"/>
      <c r="G251" s="169"/>
      <c r="H251" s="168"/>
      <c r="I251" s="168"/>
    </row>
    <row r="252" spans="1:13" s="56" customFormat="1">
      <c r="A252" s="173"/>
      <c r="B252" s="172"/>
      <c r="C252" s="169"/>
      <c r="D252" s="170"/>
      <c r="E252" s="171"/>
      <c r="F252" s="170"/>
      <c r="G252" s="169"/>
      <c r="H252" s="168"/>
      <c r="I252" s="168"/>
    </row>
    <row r="253" spans="1:13" s="56" customFormat="1">
      <c r="A253" s="173"/>
      <c r="B253" s="172"/>
      <c r="C253" s="169"/>
      <c r="D253" s="170"/>
      <c r="E253" s="171"/>
      <c r="F253" s="170"/>
      <c r="G253" s="169"/>
      <c r="H253" s="168"/>
      <c r="I253" s="168"/>
      <c r="J253" s="185"/>
      <c r="K253" s="185"/>
      <c r="L253" s="184"/>
      <c r="M253" s="186"/>
    </row>
    <row r="254" spans="1:13" s="56" customFormat="1">
      <c r="A254" s="173"/>
      <c r="B254" s="172"/>
      <c r="C254" s="169"/>
      <c r="D254" s="170"/>
      <c r="E254" s="171"/>
      <c r="F254" s="170"/>
      <c r="G254" s="169"/>
      <c r="H254" s="168"/>
      <c r="I254" s="168"/>
      <c r="J254" s="185"/>
      <c r="K254" s="185"/>
      <c r="L254" s="184"/>
      <c r="M254" s="186"/>
    </row>
    <row r="255" spans="1:13" s="56" customFormat="1">
      <c r="A255" s="173"/>
      <c r="B255" s="172"/>
      <c r="C255" s="169"/>
      <c r="D255" s="170"/>
      <c r="E255" s="171"/>
      <c r="F255" s="170"/>
      <c r="G255" s="169"/>
      <c r="H255" s="168"/>
      <c r="I255" s="168"/>
      <c r="J255" s="185"/>
      <c r="K255" s="185"/>
      <c r="L255" s="184"/>
      <c r="M255" s="186"/>
    </row>
    <row r="256" spans="1:13" s="56" customFormat="1">
      <c r="A256" s="173"/>
      <c r="B256" s="172"/>
      <c r="C256" s="169"/>
      <c r="D256" s="170"/>
      <c r="E256" s="171"/>
      <c r="F256" s="170"/>
      <c r="G256" s="169"/>
      <c r="H256" s="168"/>
      <c r="I256" s="168"/>
    </row>
    <row r="257" spans="1:13" s="56" customFormat="1">
      <c r="A257" s="173"/>
      <c r="B257" s="172"/>
      <c r="C257" s="169"/>
      <c r="D257" s="170"/>
      <c r="E257" s="171"/>
      <c r="F257" s="170"/>
      <c r="G257" s="169"/>
      <c r="H257" s="168"/>
      <c r="I257" s="168"/>
      <c r="J257" s="185"/>
      <c r="K257" s="185"/>
      <c r="L257" s="184"/>
      <c r="M257" s="183"/>
    </row>
    <row r="258" spans="1:13" s="56" customFormat="1">
      <c r="A258" s="173"/>
      <c r="B258" s="172"/>
      <c r="C258" s="169"/>
      <c r="D258" s="170"/>
      <c r="E258" s="171"/>
      <c r="F258" s="170"/>
      <c r="G258" s="169"/>
      <c r="H258" s="168"/>
      <c r="I258" s="168"/>
    </row>
    <row r="259" spans="1:13" s="181" customFormat="1">
      <c r="A259" s="173"/>
      <c r="B259" s="172"/>
      <c r="C259" s="169"/>
      <c r="D259" s="170"/>
      <c r="E259" s="171"/>
      <c r="F259" s="170"/>
      <c r="G259" s="169"/>
      <c r="H259" s="168"/>
      <c r="I259" s="168"/>
      <c r="J259" s="182"/>
    </row>
    <row r="260" spans="1:13" s="56" customFormat="1">
      <c r="A260" s="173"/>
      <c r="B260" s="172"/>
      <c r="C260" s="169"/>
      <c r="D260" s="170"/>
      <c r="E260" s="171"/>
      <c r="F260" s="170"/>
      <c r="G260" s="169"/>
      <c r="H260" s="168"/>
      <c r="I260" s="168"/>
    </row>
    <row r="261" spans="1:13" s="56" customFormat="1">
      <c r="A261" s="173"/>
      <c r="B261" s="172"/>
      <c r="C261" s="169"/>
      <c r="D261" s="170"/>
      <c r="E261" s="171"/>
      <c r="F261" s="170"/>
      <c r="G261" s="169"/>
      <c r="H261" s="168"/>
      <c r="I261" s="168"/>
    </row>
    <row r="262" spans="1:13" s="56" customFormat="1">
      <c r="A262" s="173"/>
      <c r="B262" s="172"/>
      <c r="C262" s="169"/>
      <c r="D262" s="170"/>
      <c r="E262" s="171"/>
      <c r="F262" s="170"/>
      <c r="G262" s="169"/>
      <c r="H262" s="168"/>
      <c r="I262" s="168"/>
    </row>
    <row r="263" spans="1:13" s="56" customFormat="1">
      <c r="A263" s="173"/>
      <c r="B263" s="172"/>
      <c r="C263" s="169"/>
      <c r="D263" s="170"/>
      <c r="E263" s="171"/>
      <c r="F263" s="170"/>
      <c r="G263" s="169"/>
      <c r="H263" s="168"/>
      <c r="I263" s="168"/>
    </row>
    <row r="264" spans="1:13" s="56" customFormat="1">
      <c r="A264" s="173"/>
      <c r="B264" s="172"/>
      <c r="C264" s="169"/>
      <c r="D264" s="170"/>
      <c r="E264" s="171"/>
      <c r="F264" s="170"/>
      <c r="G264" s="169"/>
      <c r="H264" s="168"/>
      <c r="I264" s="168"/>
    </row>
    <row r="265" spans="1:13" s="56" customFormat="1">
      <c r="A265" s="173"/>
      <c r="B265" s="172"/>
      <c r="C265" s="169"/>
      <c r="D265" s="170"/>
      <c r="E265" s="171"/>
      <c r="F265" s="170"/>
      <c r="G265" s="169"/>
      <c r="H265" s="168"/>
      <c r="I265" s="168"/>
    </row>
    <row r="266" spans="1:13" s="56" customFormat="1">
      <c r="A266" s="180"/>
      <c r="B266" s="179"/>
      <c r="C266" s="176"/>
      <c r="D266" s="176"/>
      <c r="E266" s="178"/>
      <c r="F266" s="177"/>
      <c r="G266" s="176"/>
      <c r="H266" s="175"/>
      <c r="I266" s="175"/>
    </row>
    <row r="267" spans="1:13" s="56" customFormat="1" ht="17.25">
      <c r="A267" s="173"/>
      <c r="B267" s="172"/>
      <c r="C267" s="169"/>
      <c r="D267" s="170"/>
      <c r="E267" s="171"/>
      <c r="F267" s="170"/>
      <c r="G267" s="174"/>
      <c r="H267" s="168"/>
      <c r="I267" s="168"/>
    </row>
    <row r="268" spans="1:13" s="56" customFormat="1">
      <c r="A268" s="173"/>
      <c r="B268" s="172"/>
      <c r="C268" s="169"/>
      <c r="D268" s="170"/>
      <c r="E268" s="171"/>
      <c r="F268" s="170"/>
      <c r="G268" s="169"/>
      <c r="H268" s="168"/>
      <c r="I268" s="168"/>
    </row>
    <row r="269" spans="1:13" s="56" customFormat="1">
      <c r="A269" s="173"/>
      <c r="B269" s="172"/>
      <c r="C269" s="169"/>
      <c r="D269" s="170"/>
      <c r="E269" s="171"/>
      <c r="F269" s="170"/>
      <c r="G269" s="169"/>
      <c r="H269" s="168"/>
      <c r="I269" s="168"/>
    </row>
    <row r="270" spans="1:13" s="56" customFormat="1">
      <c r="A270" s="173"/>
      <c r="B270" s="172"/>
      <c r="C270" s="169"/>
      <c r="D270" s="170"/>
      <c r="E270" s="171"/>
      <c r="F270" s="170"/>
      <c r="G270" s="169"/>
      <c r="H270" s="168"/>
      <c r="I270" s="168"/>
    </row>
    <row r="271" spans="1:13" s="49" customFormat="1" ht="18.75">
      <c r="A271" s="150"/>
      <c r="B271" s="148"/>
      <c r="C271" s="147"/>
      <c r="D271" s="124"/>
      <c r="E271" s="144"/>
      <c r="F271" s="134"/>
      <c r="G271" s="144"/>
      <c r="H271" s="166"/>
      <c r="I271" s="165"/>
    </row>
    <row r="272" spans="1:13" s="49" customFormat="1">
      <c r="A272" s="150"/>
      <c r="B272" s="148"/>
      <c r="C272" s="147"/>
      <c r="D272" s="124"/>
      <c r="E272" s="144"/>
      <c r="F272" s="134"/>
      <c r="G272" s="144"/>
      <c r="H272" s="164"/>
      <c r="I272" s="144"/>
    </row>
    <row r="273" spans="1:9" s="49" customFormat="1">
      <c r="A273" s="150"/>
      <c r="B273" s="148"/>
      <c r="C273" s="147"/>
      <c r="D273" s="124"/>
      <c r="E273" s="144"/>
      <c r="F273" s="134"/>
      <c r="G273" s="163"/>
      <c r="H273" s="162"/>
      <c r="I273" s="144"/>
    </row>
    <row r="274" spans="1:9" s="49" customFormat="1">
      <c r="A274" s="150"/>
      <c r="B274" s="148"/>
      <c r="C274" s="147"/>
      <c r="D274" s="124"/>
      <c r="E274" s="144"/>
      <c r="F274" s="134"/>
      <c r="G274" s="144"/>
      <c r="H274" s="132"/>
      <c r="I274" s="144"/>
    </row>
    <row r="275" spans="1:9" s="49" customFormat="1">
      <c r="A275" s="150"/>
      <c r="B275" s="148"/>
      <c r="C275" s="147"/>
      <c r="D275" s="124"/>
      <c r="E275" s="144"/>
      <c r="F275" s="134"/>
      <c r="G275" s="144"/>
      <c r="H275" s="132"/>
      <c r="I275" s="144"/>
    </row>
    <row r="276" spans="1:9" s="49" customFormat="1">
      <c r="A276" s="150"/>
      <c r="B276" s="148"/>
      <c r="C276" s="147"/>
      <c r="D276" s="124"/>
      <c r="E276" s="144"/>
      <c r="F276" s="134"/>
      <c r="G276" s="144"/>
      <c r="H276" s="132"/>
      <c r="I276" s="144"/>
    </row>
    <row r="277" spans="1:9" s="49" customFormat="1">
      <c r="A277" s="150"/>
      <c r="B277" s="148"/>
      <c r="C277" s="147"/>
      <c r="D277" s="124"/>
      <c r="E277" s="144"/>
      <c r="F277" s="134"/>
      <c r="G277" s="144"/>
      <c r="H277" s="132"/>
      <c r="I277" s="144"/>
    </row>
    <row r="278" spans="1:9" s="49" customFormat="1">
      <c r="A278" s="150"/>
      <c r="B278" s="148"/>
      <c r="C278" s="147"/>
      <c r="D278" s="124"/>
      <c r="E278" s="144"/>
      <c r="F278" s="134"/>
      <c r="G278" s="144"/>
      <c r="H278" s="132"/>
      <c r="I278" s="144"/>
    </row>
    <row r="279" spans="1:9" s="49" customFormat="1">
      <c r="A279" s="161"/>
      <c r="B279" s="160"/>
      <c r="C279" s="159"/>
      <c r="D279" s="158"/>
      <c r="E279" s="155"/>
      <c r="F279" s="157"/>
      <c r="G279" s="144"/>
      <c r="H279" s="156"/>
      <c r="I279" s="155"/>
    </row>
    <row r="280" spans="1:9" s="49" customFormat="1">
      <c r="A280" s="150"/>
      <c r="B280" s="148"/>
      <c r="C280" s="147"/>
      <c r="D280" s="124"/>
      <c r="E280" s="144"/>
      <c r="F280" s="134"/>
      <c r="G280" s="144"/>
      <c r="H280" s="132"/>
      <c r="I280" s="144"/>
    </row>
    <row r="281" spans="1:9" s="49" customFormat="1">
      <c r="A281" s="150"/>
      <c r="B281" s="148"/>
      <c r="C281" s="147"/>
      <c r="D281" s="124"/>
      <c r="E281" s="144"/>
      <c r="F281" s="134"/>
      <c r="G281" s="144"/>
      <c r="H281" s="132"/>
      <c r="I281" s="144"/>
    </row>
    <row r="282" spans="1:9" s="49" customFormat="1">
      <c r="A282" s="150"/>
      <c r="B282" s="148"/>
      <c r="C282" s="147"/>
      <c r="D282" s="124"/>
      <c r="E282" s="144"/>
      <c r="F282" s="134"/>
      <c r="G282" s="144"/>
      <c r="H282" s="132"/>
      <c r="I282" s="144"/>
    </row>
    <row r="283" spans="1:9" s="49" customFormat="1">
      <c r="A283" s="150"/>
      <c r="B283" s="148"/>
      <c r="C283" s="147"/>
      <c r="D283" s="124"/>
      <c r="E283" s="144"/>
      <c r="F283" s="134"/>
      <c r="G283" s="144"/>
      <c r="H283" s="132"/>
      <c r="I283" s="144"/>
    </row>
    <row r="284" spans="1:9" s="49" customFormat="1">
      <c r="A284" s="150"/>
      <c r="B284" s="148"/>
      <c r="C284" s="147"/>
      <c r="D284" s="124"/>
      <c r="E284" s="144"/>
      <c r="F284" s="134"/>
      <c r="G284" s="144"/>
      <c r="H284" s="132"/>
      <c r="I284" s="144"/>
    </row>
    <row r="285" spans="1:9" s="49" customFormat="1">
      <c r="A285" s="150"/>
      <c r="B285" s="148"/>
      <c r="C285" s="147"/>
      <c r="D285" s="124"/>
      <c r="E285" s="144"/>
      <c r="F285" s="134"/>
      <c r="G285" s="144"/>
      <c r="H285" s="132"/>
      <c r="I285" s="144"/>
    </row>
    <row r="286" spans="1:9" s="49" customFormat="1">
      <c r="A286" s="150"/>
      <c r="B286" s="148"/>
      <c r="C286" s="147"/>
      <c r="D286" s="124"/>
      <c r="E286" s="144"/>
      <c r="F286" s="134"/>
      <c r="G286" s="144"/>
      <c r="H286" s="132"/>
      <c r="I286" s="144"/>
    </row>
    <row r="287" spans="1:9" s="49" customFormat="1">
      <c r="A287" s="150"/>
      <c r="B287" s="148"/>
      <c r="C287" s="147"/>
      <c r="D287" s="124"/>
      <c r="E287" s="144"/>
      <c r="F287" s="48"/>
      <c r="G287" s="144"/>
      <c r="H287" s="132"/>
      <c r="I287" s="144"/>
    </row>
    <row r="288" spans="1:9" s="49" customFormat="1">
      <c r="A288" s="150"/>
      <c r="B288" s="148"/>
      <c r="C288" s="147"/>
      <c r="D288" s="124"/>
      <c r="E288" s="144"/>
      <c r="F288" s="48"/>
      <c r="G288" s="144"/>
      <c r="H288" s="132"/>
      <c r="I288" s="144"/>
    </row>
    <row r="289" spans="1:9" s="49" customFormat="1">
      <c r="A289" s="150"/>
      <c r="B289" s="148"/>
      <c r="C289" s="147"/>
      <c r="D289" s="124"/>
      <c r="E289" s="144"/>
      <c r="F289" s="134"/>
      <c r="G289" s="144"/>
      <c r="H289" s="132"/>
      <c r="I289" s="144"/>
    </row>
    <row r="290" spans="1:9" s="49" customFormat="1">
      <c r="A290" s="150"/>
      <c r="B290" s="148"/>
      <c r="C290" s="147"/>
      <c r="D290" s="124"/>
      <c r="E290" s="144"/>
      <c r="F290" s="134"/>
      <c r="G290" s="144"/>
      <c r="H290" s="132"/>
      <c r="I290" s="144"/>
    </row>
    <row r="291" spans="1:9" s="49" customFormat="1">
      <c r="A291" s="150"/>
      <c r="B291" s="148"/>
      <c r="C291" s="147"/>
      <c r="D291" s="124"/>
      <c r="E291" s="144"/>
      <c r="F291" s="134"/>
      <c r="G291" s="144"/>
      <c r="H291" s="132"/>
      <c r="I291" s="144"/>
    </row>
    <row r="292" spans="1:9" s="49" customFormat="1">
      <c r="A292" s="150"/>
      <c r="B292" s="148"/>
      <c r="C292" s="147"/>
      <c r="D292" s="124"/>
      <c r="E292" s="144"/>
      <c r="F292" s="134"/>
      <c r="G292" s="144"/>
      <c r="H292" s="132"/>
      <c r="I292" s="144"/>
    </row>
    <row r="293" spans="1:9" s="49" customFormat="1">
      <c r="A293" s="150"/>
      <c r="B293" s="148"/>
      <c r="C293" s="147"/>
      <c r="D293" s="124"/>
      <c r="E293" s="144"/>
      <c r="F293" s="134"/>
      <c r="G293" s="144"/>
      <c r="H293" s="132"/>
      <c r="I293" s="144"/>
    </row>
    <row r="294" spans="1:9" s="49" customFormat="1">
      <c r="A294" s="150"/>
      <c r="B294" s="148"/>
      <c r="C294" s="147"/>
      <c r="D294" s="124"/>
      <c r="E294" s="144"/>
      <c r="F294" s="134"/>
      <c r="G294" s="144"/>
      <c r="H294" s="132"/>
      <c r="I294" s="144"/>
    </row>
    <row r="295" spans="1:9" s="49" customFormat="1">
      <c r="A295" s="150"/>
      <c r="B295" s="148"/>
      <c r="C295" s="147"/>
      <c r="D295" s="124"/>
      <c r="E295" s="144"/>
      <c r="F295" s="134"/>
      <c r="G295" s="144"/>
      <c r="H295" s="132"/>
      <c r="I295" s="144"/>
    </row>
    <row r="296" spans="1:9" s="49" customFormat="1">
      <c r="A296" s="150"/>
      <c r="B296" s="148"/>
      <c r="C296" s="147"/>
      <c r="D296" s="124"/>
      <c r="E296" s="144"/>
      <c r="F296" s="134"/>
      <c r="G296" s="144"/>
      <c r="H296" s="132"/>
      <c r="I296" s="144"/>
    </row>
    <row r="297" spans="1:9" s="49" customFormat="1">
      <c r="A297" s="150"/>
      <c r="B297" s="148"/>
      <c r="C297" s="147"/>
      <c r="D297" s="124"/>
      <c r="E297" s="144"/>
      <c r="F297" s="134"/>
      <c r="G297" s="144"/>
      <c r="H297" s="132"/>
      <c r="I297" s="144"/>
    </row>
    <row r="298" spans="1:9" s="49" customFormat="1">
      <c r="A298" s="150"/>
      <c r="B298" s="148"/>
      <c r="C298" s="147"/>
      <c r="D298" s="124"/>
      <c r="E298" s="144"/>
      <c r="F298" s="134"/>
      <c r="G298" s="144"/>
      <c r="H298" s="132"/>
      <c r="I298" s="144"/>
    </row>
    <row r="299" spans="1:9" s="49" customFormat="1">
      <c r="A299" s="150"/>
      <c r="B299" s="148"/>
      <c r="C299" s="147"/>
      <c r="D299" s="124"/>
      <c r="E299" s="144"/>
      <c r="F299" s="134"/>
      <c r="G299" s="144"/>
      <c r="H299" s="132"/>
      <c r="I299" s="144"/>
    </row>
    <row r="300" spans="1:9" s="49" customFormat="1">
      <c r="A300" s="150"/>
      <c r="B300" s="148"/>
      <c r="C300" s="147"/>
      <c r="D300" s="124"/>
      <c r="E300" s="144"/>
      <c r="F300" s="134"/>
      <c r="G300" s="144"/>
      <c r="H300" s="132"/>
      <c r="I300" s="144"/>
    </row>
    <row r="301" spans="1:9" s="49" customFormat="1">
      <c r="A301" s="150"/>
      <c r="B301" s="148"/>
      <c r="C301" s="147"/>
      <c r="D301" s="124"/>
      <c r="E301" s="144"/>
      <c r="F301" s="134"/>
      <c r="G301" s="144"/>
      <c r="H301" s="132"/>
      <c r="I301" s="144"/>
    </row>
    <row r="302" spans="1:9" s="49" customFormat="1">
      <c r="A302" s="150"/>
      <c r="B302" s="148"/>
      <c r="C302" s="147"/>
      <c r="D302" s="124"/>
      <c r="E302" s="144"/>
      <c r="F302" s="134"/>
      <c r="G302" s="144"/>
      <c r="H302" s="132"/>
      <c r="I302" s="144"/>
    </row>
    <row r="303" spans="1:9" s="49" customFormat="1">
      <c r="A303" s="150"/>
      <c r="B303" s="148"/>
      <c r="C303" s="147"/>
      <c r="D303" s="124"/>
      <c r="E303" s="144"/>
      <c r="F303" s="134"/>
      <c r="G303" s="144"/>
      <c r="H303" s="132"/>
      <c r="I303" s="144"/>
    </row>
    <row r="304" spans="1:9" s="49" customFormat="1">
      <c r="A304" s="150"/>
      <c r="B304" s="148"/>
      <c r="C304" s="147"/>
      <c r="D304" s="124"/>
      <c r="E304" s="144"/>
      <c r="F304" s="134"/>
      <c r="G304" s="144"/>
      <c r="H304" s="132"/>
      <c r="I304" s="144"/>
    </row>
    <row r="305" spans="1:9" s="49" customFormat="1">
      <c r="A305" s="150"/>
      <c r="B305" s="148"/>
      <c r="C305" s="147"/>
      <c r="D305" s="124"/>
      <c r="E305" s="144"/>
      <c r="F305" s="134"/>
      <c r="G305" s="144"/>
      <c r="H305" s="132"/>
      <c r="I305" s="144"/>
    </row>
    <row r="306" spans="1:9" s="49" customFormat="1">
      <c r="A306" s="150"/>
      <c r="B306" s="148"/>
      <c r="C306" s="147"/>
      <c r="D306" s="124"/>
      <c r="E306" s="144"/>
      <c r="F306" s="134"/>
      <c r="G306" s="144"/>
      <c r="H306" s="132"/>
      <c r="I306" s="144"/>
    </row>
    <row r="307" spans="1:9" s="49" customFormat="1">
      <c r="A307" s="150"/>
      <c r="B307" s="148"/>
      <c r="C307" s="147"/>
      <c r="D307" s="124"/>
      <c r="E307" s="144"/>
      <c r="F307" s="134"/>
      <c r="G307" s="144"/>
      <c r="H307" s="132"/>
      <c r="I307" s="144"/>
    </row>
    <row r="308" spans="1:9" s="49" customFormat="1">
      <c r="A308" s="150"/>
      <c r="B308" s="148"/>
      <c r="C308" s="147"/>
      <c r="D308" s="124"/>
      <c r="E308" s="144"/>
      <c r="F308" s="134"/>
      <c r="G308" s="144"/>
      <c r="H308" s="132"/>
      <c r="I308" s="144"/>
    </row>
    <row r="309" spans="1:9" s="49" customFormat="1">
      <c r="A309" s="150"/>
      <c r="B309" s="148"/>
      <c r="C309" s="147"/>
      <c r="D309" s="124"/>
      <c r="E309" s="144"/>
      <c r="F309" s="134"/>
      <c r="G309" s="144"/>
      <c r="H309" s="132"/>
      <c r="I309" s="144"/>
    </row>
    <row r="310" spans="1:9" s="49" customFormat="1">
      <c r="A310" s="150"/>
      <c r="B310" s="148"/>
      <c r="C310" s="147"/>
      <c r="D310" s="124"/>
      <c r="E310" s="144"/>
      <c r="F310" s="134"/>
      <c r="G310" s="144"/>
      <c r="H310" s="132"/>
      <c r="I310" s="144"/>
    </row>
    <row r="311" spans="1:9" s="49" customFormat="1">
      <c r="A311" s="150"/>
      <c r="B311" s="148"/>
      <c r="C311" s="147"/>
      <c r="D311" s="124"/>
      <c r="E311" s="144"/>
      <c r="F311" s="134"/>
      <c r="G311" s="144"/>
      <c r="H311" s="132"/>
      <c r="I311" s="144"/>
    </row>
    <row r="312" spans="1:9" s="49" customFormat="1">
      <c r="A312" s="150"/>
      <c r="B312" s="148"/>
      <c r="C312" s="147"/>
      <c r="D312" s="124"/>
      <c r="E312" s="144"/>
      <c r="F312" s="134"/>
      <c r="G312" s="144"/>
      <c r="H312" s="132"/>
      <c r="I312" s="144"/>
    </row>
    <row r="313" spans="1:9" s="49" customFormat="1">
      <c r="A313" s="150"/>
      <c r="B313" s="148"/>
      <c r="C313" s="147"/>
      <c r="D313" s="124"/>
      <c r="E313" s="144"/>
      <c r="F313" s="134"/>
      <c r="G313" s="144"/>
      <c r="H313" s="132"/>
      <c r="I313" s="144"/>
    </row>
    <row r="314" spans="1:9" s="49" customFormat="1">
      <c r="A314" s="150"/>
      <c r="B314" s="148"/>
      <c r="C314" s="147"/>
      <c r="D314" s="124"/>
      <c r="E314" s="144"/>
      <c r="F314" s="134"/>
      <c r="G314" s="144"/>
      <c r="H314" s="132"/>
      <c r="I314" s="144"/>
    </row>
    <row r="315" spans="1:9" s="49" customFormat="1">
      <c r="A315" s="150"/>
      <c r="B315" s="148"/>
      <c r="C315" s="147"/>
      <c r="D315" s="124"/>
      <c r="E315" s="144"/>
      <c r="F315" s="134"/>
      <c r="G315" s="144"/>
      <c r="H315" s="132"/>
      <c r="I315" s="144"/>
    </row>
    <row r="316" spans="1:9" s="49" customFormat="1">
      <c r="A316" s="150"/>
      <c r="B316" s="148"/>
      <c r="C316" s="147"/>
      <c r="D316" s="124"/>
      <c r="E316" s="144"/>
      <c r="F316" s="134"/>
      <c r="G316" s="144"/>
      <c r="H316" s="132"/>
      <c r="I316" s="144"/>
    </row>
    <row r="317" spans="1:9" s="49" customFormat="1">
      <c r="A317" s="150"/>
      <c r="B317" s="148"/>
      <c r="C317" s="147"/>
      <c r="D317" s="124"/>
      <c r="E317" s="144"/>
      <c r="F317" s="134"/>
      <c r="G317" s="144"/>
      <c r="H317" s="132"/>
      <c r="I317" s="144"/>
    </row>
    <row r="318" spans="1:9" s="49" customFormat="1">
      <c r="A318" s="150"/>
      <c r="B318" s="148"/>
      <c r="C318" s="147"/>
      <c r="D318" s="124"/>
      <c r="E318" s="144"/>
      <c r="F318" s="134"/>
      <c r="G318" s="144"/>
      <c r="H318" s="132"/>
      <c r="I318" s="144"/>
    </row>
    <row r="319" spans="1:9" s="49" customFormat="1">
      <c r="A319" s="150"/>
      <c r="B319" s="148"/>
      <c r="C319" s="147"/>
      <c r="D319" s="124"/>
      <c r="E319" s="144"/>
      <c r="F319" s="134"/>
      <c r="G319" s="144"/>
      <c r="H319" s="132"/>
      <c r="I319" s="144"/>
    </row>
    <row r="320" spans="1:9" s="49" customFormat="1">
      <c r="A320" s="150"/>
      <c r="B320" s="148"/>
      <c r="C320" s="147"/>
      <c r="D320" s="124"/>
      <c r="E320" s="144"/>
      <c r="F320" s="134"/>
      <c r="G320" s="144"/>
      <c r="H320" s="132"/>
      <c r="I320" s="144"/>
    </row>
    <row r="321" spans="1:9" s="49" customFormat="1">
      <c r="A321" s="150"/>
      <c r="B321" s="148"/>
      <c r="C321" s="147"/>
      <c r="D321" s="124"/>
      <c r="E321" s="144"/>
      <c r="F321" s="134"/>
      <c r="G321" s="144"/>
      <c r="H321" s="132"/>
      <c r="I321" s="144"/>
    </row>
    <row r="322" spans="1:9" s="49" customFormat="1">
      <c r="A322" s="150"/>
      <c r="B322" s="148"/>
      <c r="C322" s="147"/>
      <c r="D322" s="124"/>
      <c r="E322" s="144"/>
      <c r="F322" s="134"/>
      <c r="G322" s="144"/>
      <c r="H322" s="132"/>
      <c r="I322" s="144"/>
    </row>
    <row r="323" spans="1:9" s="49" customFormat="1">
      <c r="A323" s="150"/>
      <c r="B323" s="148"/>
      <c r="C323" s="147"/>
      <c r="D323" s="124"/>
      <c r="E323" s="144"/>
      <c r="F323" s="134"/>
      <c r="G323" s="144"/>
      <c r="H323" s="132"/>
      <c r="I323" s="144"/>
    </row>
    <row r="324" spans="1:9" s="49" customFormat="1">
      <c r="A324" s="150"/>
      <c r="B324" s="148"/>
      <c r="C324" s="147"/>
      <c r="D324" s="124"/>
      <c r="E324" s="144"/>
      <c r="F324" s="134"/>
      <c r="G324" s="144"/>
      <c r="H324" s="132"/>
      <c r="I324" s="144"/>
    </row>
    <row r="325" spans="1:9" s="49" customFormat="1">
      <c r="A325" s="150"/>
      <c r="B325" s="148"/>
      <c r="C325" s="147"/>
      <c r="D325" s="124"/>
      <c r="E325" s="144"/>
      <c r="F325" s="134"/>
      <c r="G325" s="144"/>
      <c r="H325" s="132"/>
      <c r="I325" s="144"/>
    </row>
    <row r="326" spans="1:9" s="49" customFormat="1">
      <c r="A326" s="150"/>
      <c r="B326" s="148"/>
      <c r="C326" s="147"/>
      <c r="D326" s="136"/>
      <c r="E326" s="144"/>
      <c r="F326" s="124"/>
      <c r="G326" s="144"/>
      <c r="H326" s="132"/>
      <c r="I326" s="144"/>
    </row>
    <row r="327" spans="1:9" s="49" customFormat="1">
      <c r="A327" s="150"/>
      <c r="B327" s="148"/>
      <c r="C327" s="147"/>
      <c r="D327" s="124"/>
      <c r="E327" s="144"/>
      <c r="F327" s="134"/>
      <c r="G327" s="144"/>
      <c r="H327" s="132"/>
      <c r="I327" s="144"/>
    </row>
    <row r="328" spans="1:9" s="49" customFormat="1">
      <c r="A328" s="150"/>
      <c r="B328" s="148"/>
      <c r="C328" s="147"/>
      <c r="D328" s="124"/>
      <c r="E328" s="144"/>
      <c r="F328" s="134"/>
      <c r="G328" s="144"/>
      <c r="H328" s="132"/>
      <c r="I328" s="144"/>
    </row>
    <row r="329" spans="1:9" s="49" customFormat="1">
      <c r="A329" s="150"/>
      <c r="B329" s="148"/>
      <c r="C329" s="147"/>
      <c r="D329" s="124"/>
      <c r="E329" s="144"/>
      <c r="F329" s="134"/>
      <c r="G329" s="144"/>
      <c r="H329" s="132"/>
      <c r="I329" s="144"/>
    </row>
    <row r="330" spans="1:9" s="49" customFormat="1">
      <c r="A330" s="150"/>
      <c r="B330" s="148"/>
      <c r="C330" s="151"/>
      <c r="D330" s="124"/>
      <c r="E330" s="144"/>
      <c r="F330" s="134"/>
      <c r="G330" s="144"/>
      <c r="H330" s="132"/>
      <c r="I330" s="144"/>
    </row>
    <row r="331" spans="1:9" s="49" customFormat="1">
      <c r="A331" s="150"/>
      <c r="B331" s="148"/>
      <c r="C331" s="147"/>
      <c r="D331" s="124"/>
      <c r="E331" s="144"/>
      <c r="F331" s="134"/>
      <c r="G331" s="144"/>
      <c r="H331" s="132"/>
      <c r="I331" s="144"/>
    </row>
    <row r="332" spans="1:9" s="49" customFormat="1">
      <c r="A332" s="150"/>
      <c r="B332" s="148"/>
      <c r="C332" s="147"/>
      <c r="D332" s="124"/>
      <c r="E332" s="144"/>
      <c r="F332" s="134"/>
      <c r="G332" s="144"/>
      <c r="H332" s="132"/>
      <c r="I332" s="144"/>
    </row>
    <row r="333" spans="1:9" s="49" customFormat="1">
      <c r="A333" s="150"/>
      <c r="B333" s="148"/>
      <c r="C333" s="147"/>
      <c r="D333" s="124"/>
      <c r="E333" s="144"/>
      <c r="F333" s="134"/>
      <c r="G333" s="144"/>
      <c r="H333" s="132"/>
      <c r="I333" s="144"/>
    </row>
    <row r="334" spans="1:9" s="49" customFormat="1">
      <c r="A334" s="150"/>
      <c r="B334" s="148"/>
      <c r="C334" s="147"/>
      <c r="D334" s="124"/>
      <c r="E334" s="144"/>
      <c r="F334" s="134"/>
      <c r="G334" s="144"/>
      <c r="H334" s="132"/>
      <c r="I334" s="144"/>
    </row>
    <row r="335" spans="1:9" s="49" customFormat="1">
      <c r="A335" s="150"/>
      <c r="B335" s="148"/>
      <c r="C335" s="147"/>
      <c r="D335" s="124"/>
      <c r="E335" s="144"/>
      <c r="F335" s="134"/>
      <c r="G335" s="144"/>
      <c r="H335" s="132"/>
      <c r="I335" s="144"/>
    </row>
    <row r="336" spans="1:9" s="49" customFormat="1">
      <c r="A336" s="150"/>
      <c r="B336" s="148"/>
      <c r="C336" s="147"/>
      <c r="D336" s="124"/>
      <c r="E336" s="144"/>
      <c r="F336" s="134"/>
      <c r="G336" s="144"/>
      <c r="H336" s="132"/>
      <c r="I336" s="144"/>
    </row>
    <row r="337" spans="1:9" s="49" customFormat="1">
      <c r="A337" s="150"/>
      <c r="B337" s="148"/>
      <c r="C337" s="147"/>
      <c r="D337" s="124"/>
      <c r="E337" s="144"/>
      <c r="F337" s="134"/>
      <c r="G337" s="144"/>
      <c r="H337" s="132"/>
      <c r="I337" s="144"/>
    </row>
    <row r="338" spans="1:9" s="49" customFormat="1">
      <c r="A338" s="150"/>
      <c r="B338" s="148"/>
      <c r="C338" s="147"/>
      <c r="D338" s="124"/>
      <c r="E338" s="144"/>
      <c r="F338" s="134"/>
      <c r="G338" s="144"/>
      <c r="H338" s="132"/>
      <c r="I338" s="144"/>
    </row>
    <row r="339" spans="1:9" s="49" customFormat="1">
      <c r="A339" s="150"/>
      <c r="B339" s="148"/>
      <c r="C339" s="147"/>
      <c r="D339" s="124"/>
      <c r="E339" s="144"/>
      <c r="F339" s="134"/>
      <c r="G339" s="144"/>
      <c r="H339" s="132"/>
      <c r="I339" s="144"/>
    </row>
    <row r="340" spans="1:9" s="49" customFormat="1">
      <c r="A340" s="150"/>
      <c r="B340" s="148"/>
      <c r="C340" s="147"/>
      <c r="D340" s="136"/>
      <c r="E340" s="144"/>
      <c r="F340" s="124"/>
      <c r="G340" s="144"/>
      <c r="H340" s="132"/>
      <c r="I340" s="144"/>
    </row>
    <row r="341" spans="1:9" s="49" customFormat="1">
      <c r="A341" s="150"/>
      <c r="B341" s="148"/>
      <c r="C341" s="147"/>
      <c r="D341" s="124"/>
      <c r="E341" s="144"/>
      <c r="F341" s="134"/>
      <c r="G341" s="144"/>
      <c r="H341" s="132"/>
      <c r="I341" s="144"/>
    </row>
    <row r="342" spans="1:9" s="49" customFormat="1">
      <c r="A342" s="150"/>
      <c r="B342" s="148"/>
      <c r="C342" s="147"/>
      <c r="D342" s="124"/>
      <c r="E342" s="144"/>
      <c r="F342" s="134"/>
      <c r="G342" s="144"/>
      <c r="H342" s="132"/>
      <c r="I342" s="144"/>
    </row>
    <row r="343" spans="1:9" s="49" customFormat="1">
      <c r="A343" s="150"/>
      <c r="B343" s="148"/>
      <c r="C343" s="147"/>
      <c r="D343" s="124"/>
      <c r="E343" s="144"/>
      <c r="F343" s="134"/>
      <c r="G343" s="144"/>
      <c r="H343" s="132"/>
      <c r="I343" s="144"/>
    </row>
    <row r="344" spans="1:9" s="49" customFormat="1">
      <c r="A344" s="150"/>
      <c r="B344" s="148"/>
      <c r="C344" s="147"/>
      <c r="D344" s="124"/>
      <c r="E344" s="144"/>
      <c r="F344" s="134"/>
      <c r="G344" s="144"/>
      <c r="H344" s="132"/>
      <c r="I344" s="144"/>
    </row>
    <row r="345" spans="1:9" s="49" customFormat="1">
      <c r="A345" s="150"/>
      <c r="B345" s="148"/>
      <c r="C345" s="147"/>
      <c r="D345" s="124"/>
      <c r="E345" s="144"/>
      <c r="F345" s="134"/>
      <c r="G345" s="144"/>
      <c r="H345" s="132"/>
      <c r="I345" s="144"/>
    </row>
    <row r="346" spans="1:9" s="49" customFormat="1">
      <c r="A346" s="150"/>
      <c r="B346" s="148"/>
      <c r="C346" s="147"/>
      <c r="D346" s="124"/>
      <c r="E346" s="144"/>
      <c r="F346" s="134"/>
      <c r="G346" s="144"/>
      <c r="H346" s="132"/>
      <c r="I346" s="144"/>
    </row>
    <row r="347" spans="1:9" s="49" customFormat="1">
      <c r="A347" s="150"/>
      <c r="B347" s="148"/>
      <c r="C347" s="147"/>
      <c r="D347" s="124"/>
      <c r="E347" s="144"/>
      <c r="F347" s="134"/>
      <c r="G347" s="144"/>
      <c r="H347" s="132"/>
      <c r="I347" s="144"/>
    </row>
    <row r="348" spans="1:9" s="49" customFormat="1">
      <c r="A348" s="150"/>
      <c r="B348" s="148"/>
      <c r="C348" s="147"/>
      <c r="D348" s="124"/>
      <c r="E348" s="144"/>
      <c r="F348" s="134"/>
      <c r="G348" s="144"/>
      <c r="H348" s="132"/>
      <c r="I348" s="144"/>
    </row>
    <row r="349" spans="1:9" s="49" customFormat="1">
      <c r="A349" s="150"/>
      <c r="B349" s="148"/>
      <c r="C349" s="147"/>
      <c r="D349" s="124"/>
      <c r="E349" s="144"/>
      <c r="F349" s="134"/>
      <c r="G349" s="144"/>
      <c r="H349" s="132"/>
      <c r="I349" s="144"/>
    </row>
    <row r="350" spans="1:9" s="49" customFormat="1">
      <c r="A350" s="154"/>
      <c r="B350" s="148"/>
      <c r="C350" s="153"/>
      <c r="D350" s="152"/>
      <c r="E350" s="144"/>
      <c r="F350" s="124"/>
      <c r="G350" s="144"/>
      <c r="H350" s="132"/>
      <c r="I350" s="144"/>
    </row>
    <row r="351" spans="1:9" s="49" customFormat="1">
      <c r="A351" s="150"/>
      <c r="B351" s="148"/>
      <c r="C351" s="151"/>
      <c r="D351" s="124"/>
      <c r="E351" s="144"/>
      <c r="F351" s="134"/>
      <c r="G351" s="144"/>
      <c r="H351" s="132"/>
      <c r="I351" s="144"/>
    </row>
    <row r="352" spans="1:9" s="49" customFormat="1">
      <c r="A352" s="150"/>
      <c r="B352" s="148"/>
      <c r="C352" s="147"/>
      <c r="D352" s="124"/>
      <c r="E352" s="144"/>
      <c r="F352" s="134"/>
      <c r="G352" s="144"/>
      <c r="H352" s="132"/>
      <c r="I352" s="144"/>
    </row>
    <row r="353" spans="1:9" s="49" customFormat="1">
      <c r="A353" s="150"/>
      <c r="B353" s="148"/>
      <c r="C353" s="147"/>
      <c r="D353" s="124"/>
      <c r="E353" s="144"/>
      <c r="F353" s="134"/>
      <c r="G353" s="144"/>
      <c r="H353" s="132"/>
      <c r="I353" s="144"/>
    </row>
    <row r="354" spans="1:9" s="49" customFormat="1">
      <c r="A354" s="150"/>
      <c r="B354" s="148"/>
      <c r="C354" s="147"/>
      <c r="D354" s="124"/>
      <c r="E354" s="144"/>
      <c r="F354" s="134"/>
      <c r="G354" s="144"/>
      <c r="H354" s="132"/>
      <c r="I354" s="144"/>
    </row>
    <row r="355" spans="1:9" s="49" customFormat="1">
      <c r="A355" s="150"/>
      <c r="B355" s="148"/>
      <c r="C355" s="147"/>
      <c r="D355" s="124"/>
      <c r="E355" s="144"/>
      <c r="F355" s="134"/>
      <c r="G355" s="144"/>
      <c r="H355" s="132"/>
      <c r="I355" s="144"/>
    </row>
    <row r="356" spans="1:9" s="49" customFormat="1">
      <c r="A356" s="150"/>
      <c r="B356" s="148"/>
      <c r="C356" s="147"/>
      <c r="D356" s="124"/>
      <c r="E356" s="144"/>
      <c r="F356" s="134"/>
      <c r="G356" s="144"/>
      <c r="H356" s="132"/>
      <c r="I356" s="144"/>
    </row>
    <row r="357" spans="1:9" s="49" customFormat="1">
      <c r="A357" s="150"/>
      <c r="B357" s="148"/>
      <c r="C357" s="147"/>
      <c r="D357" s="124"/>
      <c r="E357" s="144"/>
      <c r="F357" s="134"/>
      <c r="G357" s="144"/>
      <c r="H357" s="132"/>
      <c r="I357" s="144"/>
    </row>
    <row r="358" spans="1:9" s="49" customFormat="1">
      <c r="A358" s="150"/>
      <c r="B358" s="148"/>
      <c r="C358" s="147"/>
      <c r="D358" s="124"/>
      <c r="E358" s="144"/>
      <c r="F358" s="134"/>
      <c r="G358" s="144"/>
      <c r="H358" s="132"/>
      <c r="I358" s="144"/>
    </row>
    <row r="359" spans="1:9" s="49" customFormat="1">
      <c r="A359" s="150"/>
      <c r="B359" s="148"/>
      <c r="C359" s="147"/>
      <c r="D359" s="124"/>
      <c r="E359" s="144"/>
      <c r="F359" s="134"/>
      <c r="G359" s="144"/>
      <c r="H359" s="132"/>
      <c r="I359" s="144"/>
    </row>
    <row r="360" spans="1:9" s="49" customFormat="1">
      <c r="A360" s="150"/>
      <c r="B360" s="148"/>
      <c r="C360" s="147"/>
      <c r="D360" s="124"/>
      <c r="E360" s="144"/>
      <c r="F360" s="134"/>
      <c r="G360" s="144"/>
      <c r="H360" s="132"/>
      <c r="I360" s="144"/>
    </row>
    <row r="361" spans="1:9" s="49" customFormat="1">
      <c r="A361" s="150"/>
      <c r="B361" s="148"/>
      <c r="C361" s="147"/>
      <c r="D361" s="124"/>
      <c r="E361" s="144"/>
      <c r="F361" s="134"/>
      <c r="G361" s="144"/>
      <c r="H361" s="132"/>
      <c r="I361" s="144"/>
    </row>
    <row r="362" spans="1:9" s="49" customFormat="1">
      <c r="A362" s="150"/>
      <c r="B362" s="148"/>
      <c r="C362" s="147"/>
      <c r="D362" s="124"/>
      <c r="E362" s="144"/>
      <c r="F362" s="134"/>
      <c r="G362" s="144"/>
      <c r="H362" s="132"/>
      <c r="I362" s="144"/>
    </row>
    <row r="363" spans="1:9" s="49" customFormat="1">
      <c r="A363" s="150"/>
      <c r="B363" s="148"/>
      <c r="C363" s="147"/>
      <c r="D363" s="124"/>
      <c r="E363" s="144"/>
      <c r="F363" s="134"/>
      <c r="G363" s="144"/>
      <c r="H363" s="132"/>
      <c r="I363" s="144"/>
    </row>
    <row r="364" spans="1:9" s="49" customFormat="1">
      <c r="A364" s="150"/>
      <c r="B364" s="148"/>
      <c r="C364" s="147"/>
      <c r="D364" s="124"/>
      <c r="E364" s="144"/>
      <c r="F364" s="134"/>
      <c r="G364" s="144"/>
      <c r="H364" s="132"/>
      <c r="I364" s="144"/>
    </row>
    <row r="365" spans="1:9" s="49" customFormat="1">
      <c r="A365" s="150"/>
      <c r="B365" s="148"/>
      <c r="C365" s="147"/>
      <c r="D365" s="124"/>
      <c r="E365" s="144"/>
      <c r="F365" s="134"/>
      <c r="G365" s="144"/>
      <c r="H365" s="132"/>
      <c r="I365" s="144"/>
    </row>
    <row r="366" spans="1:9" s="49" customFormat="1">
      <c r="A366" s="150"/>
      <c r="B366" s="148"/>
      <c r="C366" s="147"/>
      <c r="D366" s="124"/>
      <c r="E366" s="144"/>
      <c r="F366" s="134"/>
      <c r="G366" s="144"/>
      <c r="H366" s="132"/>
      <c r="I366" s="144"/>
    </row>
    <row r="367" spans="1:9" s="49" customFormat="1">
      <c r="A367" s="150"/>
      <c r="B367" s="148"/>
      <c r="C367" s="147"/>
      <c r="D367" s="124"/>
      <c r="E367" s="144"/>
      <c r="F367" s="134"/>
      <c r="G367" s="144"/>
      <c r="H367" s="132"/>
      <c r="I367" s="144"/>
    </row>
    <row r="368" spans="1:9" s="49" customFormat="1">
      <c r="A368" s="150"/>
      <c r="B368" s="148"/>
      <c r="C368" s="147"/>
      <c r="D368" s="124"/>
      <c r="E368" s="144"/>
      <c r="F368" s="134"/>
      <c r="G368" s="144"/>
      <c r="H368" s="132"/>
      <c r="I368" s="144"/>
    </row>
    <row r="369" spans="1:9" s="49" customFormat="1">
      <c r="A369" s="150"/>
      <c r="B369" s="148"/>
      <c r="C369" s="147"/>
      <c r="D369" s="124"/>
      <c r="E369" s="144"/>
      <c r="F369" s="134"/>
      <c r="G369" s="144"/>
      <c r="H369" s="132"/>
      <c r="I369" s="144"/>
    </row>
    <row r="370" spans="1:9" s="49" customFormat="1">
      <c r="A370" s="150"/>
      <c r="B370" s="148"/>
      <c r="C370" s="147"/>
      <c r="D370" s="124"/>
      <c r="E370" s="144"/>
      <c r="F370" s="134"/>
      <c r="G370" s="144"/>
      <c r="H370" s="132"/>
      <c r="I370" s="144"/>
    </row>
    <row r="371" spans="1:9" s="49" customFormat="1">
      <c r="A371" s="150"/>
      <c r="B371" s="148"/>
      <c r="C371" s="147"/>
      <c r="D371" s="124"/>
      <c r="E371" s="144"/>
      <c r="F371" s="134"/>
      <c r="G371" s="144"/>
      <c r="H371" s="132"/>
      <c r="I371" s="144"/>
    </row>
    <row r="372" spans="1:9" s="49" customFormat="1">
      <c r="A372" s="150"/>
      <c r="B372" s="148"/>
      <c r="C372" s="147"/>
      <c r="D372" s="124"/>
      <c r="E372" s="144"/>
      <c r="F372" s="134"/>
      <c r="G372" s="144"/>
      <c r="H372" s="132"/>
      <c r="I372" s="144"/>
    </row>
    <row r="373" spans="1:9" s="49" customFormat="1">
      <c r="A373" s="150"/>
      <c r="B373" s="148"/>
      <c r="C373" s="147"/>
      <c r="D373" s="124"/>
      <c r="E373" s="144"/>
      <c r="F373" s="134"/>
      <c r="G373" s="144"/>
      <c r="H373" s="132"/>
      <c r="I373" s="144"/>
    </row>
    <row r="374" spans="1:9" s="49" customFormat="1">
      <c r="A374" s="150"/>
      <c r="B374" s="148"/>
      <c r="C374" s="147"/>
      <c r="D374" s="124"/>
      <c r="E374" s="144"/>
      <c r="F374" s="134"/>
      <c r="G374" s="144"/>
      <c r="H374" s="132"/>
      <c r="I374" s="144"/>
    </row>
    <row r="375" spans="1:9" s="49" customFormat="1">
      <c r="A375" s="150"/>
      <c r="B375" s="148"/>
      <c r="C375" s="147"/>
      <c r="D375" s="124"/>
      <c r="E375" s="144"/>
      <c r="F375" s="134"/>
      <c r="G375" s="144"/>
      <c r="H375" s="132"/>
      <c r="I375" s="144"/>
    </row>
    <row r="376" spans="1:9" s="49" customFormat="1">
      <c r="A376" s="150"/>
      <c r="B376" s="148"/>
      <c r="C376" s="147"/>
      <c r="D376" s="124"/>
      <c r="E376" s="144"/>
      <c r="F376" s="134"/>
      <c r="G376" s="144"/>
      <c r="H376" s="132"/>
      <c r="I376" s="144"/>
    </row>
    <row r="377" spans="1:9" s="49" customFormat="1">
      <c r="A377" s="150"/>
      <c r="B377" s="148"/>
      <c r="C377" s="147"/>
      <c r="D377" s="124"/>
      <c r="E377" s="144"/>
      <c r="F377" s="134"/>
      <c r="G377" s="144"/>
      <c r="H377" s="132"/>
      <c r="I377" s="144"/>
    </row>
    <row r="378" spans="1:9" s="49" customFormat="1">
      <c r="A378" s="150"/>
      <c r="B378" s="148"/>
      <c r="C378" s="147"/>
      <c r="D378" s="124"/>
      <c r="E378" s="144"/>
      <c r="F378" s="134"/>
      <c r="G378" s="144"/>
      <c r="H378" s="132"/>
      <c r="I378" s="144"/>
    </row>
    <row r="379" spans="1:9" s="49" customFormat="1">
      <c r="A379" s="150"/>
      <c r="B379" s="148"/>
      <c r="C379" s="147"/>
      <c r="D379" s="124"/>
      <c r="E379" s="144"/>
      <c r="F379" s="134"/>
      <c r="G379" s="144"/>
      <c r="H379" s="132"/>
      <c r="I379" s="144"/>
    </row>
    <row r="380" spans="1:9" s="49" customFormat="1">
      <c r="A380" s="150"/>
      <c r="B380" s="148"/>
      <c r="C380" s="147"/>
      <c r="D380" s="124"/>
      <c r="E380" s="144"/>
      <c r="F380" s="134"/>
      <c r="G380" s="144"/>
      <c r="H380" s="132"/>
      <c r="I380" s="144"/>
    </row>
    <row r="381" spans="1:9" s="49" customFormat="1">
      <c r="A381" s="150"/>
      <c r="B381" s="148"/>
      <c r="C381" s="147"/>
      <c r="D381" s="124"/>
      <c r="E381" s="144"/>
      <c r="F381" s="134"/>
      <c r="G381" s="144"/>
      <c r="H381" s="132"/>
      <c r="I381" s="144"/>
    </row>
    <row r="382" spans="1:9" s="49" customFormat="1">
      <c r="A382" s="150"/>
      <c r="B382" s="148"/>
      <c r="C382" s="147"/>
      <c r="D382" s="124"/>
      <c r="E382" s="144"/>
      <c r="F382" s="134"/>
      <c r="G382" s="144"/>
      <c r="H382" s="132"/>
      <c r="I382" s="144"/>
    </row>
    <row r="383" spans="1:9" s="49" customFormat="1">
      <c r="A383" s="150"/>
      <c r="B383" s="148"/>
      <c r="C383" s="147"/>
      <c r="D383" s="124"/>
      <c r="E383" s="144"/>
      <c r="F383" s="134"/>
      <c r="G383" s="144"/>
      <c r="H383" s="132"/>
      <c r="I383" s="144"/>
    </row>
    <row r="384" spans="1:9" s="49" customFormat="1">
      <c r="A384" s="150"/>
      <c r="B384" s="148"/>
      <c r="C384" s="147"/>
      <c r="D384" s="124"/>
      <c r="E384" s="144"/>
      <c r="F384" s="134"/>
      <c r="G384" s="144"/>
      <c r="H384" s="132"/>
      <c r="I384" s="144"/>
    </row>
    <row r="385" spans="1:9" s="49" customFormat="1">
      <c r="A385" s="150"/>
      <c r="B385" s="148"/>
      <c r="C385" s="147"/>
      <c r="D385" s="124"/>
      <c r="E385" s="144"/>
      <c r="F385" s="134"/>
      <c r="G385" s="144"/>
      <c r="H385" s="132"/>
      <c r="I385" s="144"/>
    </row>
    <row r="386" spans="1:9" s="49" customFormat="1">
      <c r="A386" s="150"/>
      <c r="B386" s="148"/>
      <c r="C386" s="147"/>
      <c r="D386" s="124"/>
      <c r="E386" s="144"/>
      <c r="F386" s="134"/>
      <c r="G386" s="144"/>
      <c r="H386" s="132"/>
      <c r="I386" s="144"/>
    </row>
    <row r="387" spans="1:9" s="49" customFormat="1">
      <c r="A387" s="150"/>
      <c r="B387" s="148"/>
      <c r="C387" s="147"/>
      <c r="D387" s="124"/>
      <c r="E387" s="144"/>
      <c r="F387" s="134"/>
      <c r="G387" s="144"/>
      <c r="H387" s="132"/>
      <c r="I387" s="144"/>
    </row>
    <row r="388" spans="1:9" s="49" customFormat="1" ht="63.6" customHeight="1">
      <c r="A388" s="150"/>
      <c r="B388" s="148"/>
      <c r="C388" s="147"/>
      <c r="D388" s="124"/>
      <c r="E388" s="144"/>
      <c r="F388" s="134"/>
      <c r="G388" s="144"/>
      <c r="H388" s="132"/>
      <c r="I388" s="144"/>
    </row>
    <row r="389" spans="1:9" s="49" customFormat="1" ht="72.599999999999994" customHeight="1">
      <c r="A389" s="150"/>
      <c r="B389" s="148"/>
      <c r="C389" s="147"/>
      <c r="D389" s="124"/>
      <c r="E389" s="144"/>
      <c r="F389" s="134"/>
      <c r="G389" s="144"/>
      <c r="H389" s="132"/>
      <c r="I389" s="144"/>
    </row>
    <row r="390" spans="1:9" s="49" customFormat="1">
      <c r="A390" s="40"/>
      <c r="B390" s="41"/>
      <c r="C390" s="137"/>
      <c r="D390" s="143"/>
      <c r="E390" s="48"/>
      <c r="F390" s="134"/>
      <c r="G390" s="144"/>
      <c r="H390" s="131"/>
      <c r="I390" s="131"/>
    </row>
    <row r="391" spans="1:9" s="49" customFormat="1" ht="61.15" customHeight="1">
      <c r="A391" s="40"/>
      <c r="B391" s="41"/>
      <c r="C391" s="137"/>
      <c r="D391" s="143"/>
      <c r="E391" s="48"/>
      <c r="F391" s="134"/>
      <c r="G391" s="144"/>
      <c r="H391" s="131"/>
      <c r="I391" s="131"/>
    </row>
    <row r="392" spans="1:9" s="49" customFormat="1">
      <c r="A392" s="40"/>
      <c r="B392" s="41"/>
      <c r="C392" s="137"/>
      <c r="D392" s="143"/>
      <c r="E392" s="48"/>
      <c r="F392" s="134"/>
      <c r="G392" s="144"/>
      <c r="H392" s="131"/>
      <c r="I392" s="131"/>
    </row>
    <row r="393" spans="1:9" s="49" customFormat="1">
      <c r="A393" s="40"/>
      <c r="B393" s="41"/>
      <c r="C393" s="137"/>
      <c r="D393" s="143"/>
      <c r="E393" s="48"/>
      <c r="F393" s="134"/>
      <c r="G393" s="144"/>
      <c r="H393" s="131"/>
      <c r="I393" s="131"/>
    </row>
    <row r="394" spans="1:9" s="49" customFormat="1">
      <c r="A394" s="40"/>
      <c r="B394" s="41"/>
      <c r="C394" s="137"/>
      <c r="D394" s="143"/>
      <c r="E394" s="48"/>
      <c r="F394" s="134"/>
      <c r="G394" s="144"/>
      <c r="H394" s="131"/>
      <c r="I394" s="131"/>
    </row>
    <row r="395" spans="1:9" s="49" customFormat="1">
      <c r="A395" s="40"/>
      <c r="B395" s="41"/>
      <c r="C395" s="137"/>
      <c r="D395" s="143"/>
      <c r="E395" s="48"/>
      <c r="F395" s="134"/>
      <c r="G395" s="144"/>
      <c r="H395" s="131"/>
      <c r="I395" s="131"/>
    </row>
    <row r="396" spans="1:9" s="49" customFormat="1">
      <c r="A396" s="40"/>
      <c r="B396" s="41"/>
      <c r="C396" s="137"/>
      <c r="D396" s="143"/>
      <c r="E396" s="48"/>
      <c r="F396" s="134"/>
      <c r="G396" s="144"/>
      <c r="H396" s="131"/>
      <c r="I396" s="131"/>
    </row>
    <row r="397" spans="1:9" s="49" customFormat="1">
      <c r="A397" s="40"/>
      <c r="B397" s="41"/>
      <c r="C397" s="137"/>
      <c r="D397" s="143"/>
      <c r="E397" s="48"/>
      <c r="F397" s="134"/>
      <c r="G397" s="144"/>
      <c r="H397" s="131"/>
      <c r="I397" s="131"/>
    </row>
    <row r="398" spans="1:9" s="49" customFormat="1">
      <c r="A398" s="40"/>
      <c r="B398" s="41"/>
      <c r="C398" s="137"/>
      <c r="D398" s="143"/>
      <c r="E398" s="48"/>
      <c r="F398" s="134"/>
      <c r="G398" s="144"/>
      <c r="H398" s="131"/>
      <c r="I398" s="131"/>
    </row>
    <row r="399" spans="1:9" s="49" customFormat="1">
      <c r="A399" s="40"/>
      <c r="B399" s="41"/>
      <c r="C399" s="137"/>
      <c r="D399" s="136"/>
      <c r="E399" s="149"/>
      <c r="F399" s="134"/>
      <c r="G399" s="144"/>
      <c r="H399" s="131"/>
      <c r="I399" s="131"/>
    </row>
    <row r="400" spans="1:9" s="49" customFormat="1">
      <c r="A400" s="40"/>
      <c r="B400" s="41"/>
      <c r="C400" s="137"/>
      <c r="D400" s="143"/>
      <c r="E400" s="48"/>
      <c r="F400" s="134"/>
      <c r="G400" s="144"/>
      <c r="H400" s="131"/>
      <c r="I400" s="131"/>
    </row>
    <row r="401" spans="1:9" s="49" customFormat="1">
      <c r="A401" s="40"/>
      <c r="B401" s="41"/>
      <c r="C401" s="137"/>
      <c r="D401" s="143"/>
      <c r="E401" s="48"/>
      <c r="F401" s="134"/>
      <c r="G401" s="144"/>
      <c r="H401" s="131"/>
      <c r="I401" s="131"/>
    </row>
    <row r="402" spans="1:9" s="49" customFormat="1">
      <c r="A402" s="40"/>
      <c r="B402" s="41"/>
      <c r="C402" s="137"/>
      <c r="D402" s="143"/>
      <c r="E402" s="48"/>
      <c r="F402" s="134"/>
      <c r="G402" s="144"/>
      <c r="H402" s="131"/>
      <c r="I402" s="131"/>
    </row>
    <row r="403" spans="1:9" s="49" customFormat="1">
      <c r="A403" s="40"/>
      <c r="B403" s="41"/>
      <c r="C403" s="137"/>
      <c r="D403" s="143"/>
      <c r="E403" s="48"/>
      <c r="F403" s="134"/>
      <c r="G403" s="144"/>
      <c r="H403" s="131"/>
      <c r="I403" s="131"/>
    </row>
    <row r="404" spans="1:9" s="49" customFormat="1">
      <c r="A404" s="40"/>
      <c r="B404" s="41"/>
      <c r="C404" s="137"/>
      <c r="D404" s="143"/>
      <c r="E404" s="48"/>
      <c r="F404" s="134"/>
      <c r="G404" s="144"/>
      <c r="H404" s="131"/>
      <c r="I404" s="131"/>
    </row>
    <row r="405" spans="1:9" s="49" customFormat="1">
      <c r="A405" s="40"/>
      <c r="B405" s="41"/>
      <c r="C405" s="137"/>
      <c r="D405" s="143"/>
      <c r="E405" s="48"/>
      <c r="F405" s="134"/>
      <c r="G405" s="144"/>
      <c r="H405" s="131"/>
      <c r="I405" s="131"/>
    </row>
    <row r="406" spans="1:9" s="49" customFormat="1">
      <c r="A406" s="148"/>
      <c r="B406" s="148"/>
      <c r="C406" s="147"/>
      <c r="D406" s="124"/>
      <c r="E406" s="144"/>
      <c r="F406" s="134"/>
      <c r="G406" s="144"/>
      <c r="H406" s="132"/>
      <c r="I406" s="144"/>
    </row>
    <row r="407" spans="1:9" s="49" customFormat="1">
      <c r="A407" s="148"/>
      <c r="B407" s="148"/>
      <c r="C407" s="147"/>
      <c r="D407" s="124"/>
      <c r="E407" s="144"/>
      <c r="F407" s="134"/>
      <c r="G407" s="144"/>
      <c r="H407" s="132"/>
      <c r="I407" s="144"/>
    </row>
    <row r="408" spans="1:9" s="49" customFormat="1">
      <c r="A408" s="148"/>
      <c r="B408" s="148"/>
      <c r="C408" s="147"/>
      <c r="D408" s="124"/>
      <c r="E408" s="144"/>
      <c r="F408" s="134"/>
      <c r="G408" s="144"/>
      <c r="H408" s="132"/>
      <c r="I408" s="144"/>
    </row>
    <row r="409" spans="1:9" s="49" customFormat="1">
      <c r="A409" s="148"/>
      <c r="B409" s="148"/>
      <c r="C409" s="147"/>
      <c r="D409" s="124"/>
      <c r="E409" s="144"/>
      <c r="F409" s="134"/>
      <c r="G409" s="144"/>
      <c r="H409" s="132"/>
      <c r="I409" s="144"/>
    </row>
    <row r="410" spans="1:9" s="49" customFormat="1">
      <c r="A410" s="40"/>
      <c r="B410" s="41"/>
      <c r="C410" s="137"/>
      <c r="D410" s="143"/>
      <c r="E410" s="48"/>
      <c r="F410" s="134"/>
      <c r="G410" s="144"/>
      <c r="H410" s="132"/>
      <c r="I410" s="131"/>
    </row>
    <row r="411" spans="1:9" s="49" customFormat="1">
      <c r="A411" s="40"/>
      <c r="B411" s="41"/>
      <c r="C411" s="137"/>
      <c r="D411" s="143"/>
      <c r="E411" s="48"/>
      <c r="F411" s="134"/>
      <c r="G411" s="144"/>
      <c r="H411" s="132"/>
      <c r="I411" s="131"/>
    </row>
    <row r="412" spans="1:9" s="49" customFormat="1">
      <c r="A412" s="40"/>
      <c r="B412" s="41"/>
      <c r="C412" s="137"/>
      <c r="D412" s="143"/>
      <c r="E412" s="48"/>
      <c r="F412" s="134"/>
      <c r="G412" s="144"/>
      <c r="H412" s="132"/>
      <c r="I412" s="131"/>
    </row>
    <row r="413" spans="1:9" s="49" customFormat="1">
      <c r="A413" s="40"/>
      <c r="B413" s="41"/>
      <c r="C413" s="137"/>
      <c r="D413" s="143"/>
      <c r="E413" s="48"/>
      <c r="F413" s="134"/>
      <c r="G413" s="144"/>
      <c r="H413" s="132"/>
      <c r="I413" s="131"/>
    </row>
    <row r="414" spans="1:9" s="49" customFormat="1">
      <c r="A414" s="40"/>
      <c r="B414" s="41"/>
      <c r="C414" s="137"/>
      <c r="D414" s="143"/>
      <c r="E414" s="48"/>
      <c r="F414" s="134"/>
      <c r="G414" s="144"/>
      <c r="H414" s="132"/>
      <c r="I414" s="131"/>
    </row>
    <row r="415" spans="1:9" s="49" customFormat="1">
      <c r="A415" s="40"/>
      <c r="B415" s="41"/>
      <c r="C415" s="137"/>
      <c r="D415" s="143"/>
      <c r="E415" s="48"/>
      <c r="F415" s="134"/>
      <c r="G415" s="144"/>
      <c r="H415" s="132"/>
      <c r="I415" s="131"/>
    </row>
    <row r="416" spans="1:9" s="49" customFormat="1">
      <c r="A416" s="40"/>
      <c r="B416" s="41"/>
      <c r="C416" s="137"/>
      <c r="D416" s="143"/>
      <c r="E416" s="48"/>
      <c r="F416" s="134"/>
      <c r="G416" s="144"/>
      <c r="H416" s="132"/>
      <c r="I416" s="131"/>
    </row>
    <row r="417" spans="1:9" s="49" customFormat="1">
      <c r="A417" s="40"/>
      <c r="B417" s="41"/>
      <c r="C417" s="137"/>
      <c r="D417" s="143"/>
      <c r="E417" s="48"/>
      <c r="F417" s="134"/>
      <c r="G417" s="144"/>
      <c r="H417" s="132"/>
      <c r="I417" s="131"/>
    </row>
    <row r="418" spans="1:9" s="49" customFormat="1">
      <c r="A418" s="40"/>
      <c r="B418" s="41"/>
      <c r="C418" s="137"/>
      <c r="D418" s="143"/>
      <c r="E418" s="48"/>
      <c r="F418" s="134"/>
      <c r="G418" s="144"/>
      <c r="H418" s="132"/>
      <c r="I418" s="131"/>
    </row>
    <row r="419" spans="1:9" s="49" customFormat="1">
      <c r="A419" s="40"/>
      <c r="B419" s="41"/>
      <c r="C419" s="137"/>
      <c r="D419" s="143"/>
      <c r="E419" s="48"/>
      <c r="F419" s="134"/>
      <c r="G419" s="144"/>
      <c r="H419" s="132"/>
      <c r="I419" s="131"/>
    </row>
    <row r="420" spans="1:9" s="49" customFormat="1">
      <c r="A420" s="40"/>
      <c r="B420" s="41"/>
      <c r="C420" s="137"/>
      <c r="D420" s="143"/>
      <c r="E420" s="48"/>
      <c r="F420" s="134"/>
      <c r="G420" s="144"/>
      <c r="H420" s="132"/>
      <c r="I420" s="131"/>
    </row>
    <row r="421" spans="1:9" s="49" customFormat="1">
      <c r="A421" s="40"/>
      <c r="B421" s="41"/>
      <c r="C421" s="137"/>
      <c r="D421" s="143"/>
      <c r="E421" s="48"/>
      <c r="F421" s="134"/>
      <c r="G421" s="144"/>
      <c r="H421" s="132"/>
      <c r="I421" s="131"/>
    </row>
    <row r="422" spans="1:9" s="49" customFormat="1">
      <c r="A422" s="40"/>
      <c r="B422" s="41"/>
      <c r="C422" s="137"/>
      <c r="D422" s="143"/>
      <c r="E422" s="48"/>
      <c r="F422" s="134"/>
      <c r="G422" s="144"/>
      <c r="H422" s="132"/>
      <c r="I422" s="131"/>
    </row>
    <row r="423" spans="1:9" s="49" customFormat="1">
      <c r="A423" s="40"/>
      <c r="B423" s="41"/>
      <c r="C423" s="146"/>
      <c r="D423" s="143"/>
      <c r="E423" s="48"/>
      <c r="F423" s="134"/>
      <c r="G423" s="144"/>
      <c r="H423" s="132"/>
      <c r="I423" s="131"/>
    </row>
    <row r="424" spans="1:9" s="49" customFormat="1">
      <c r="A424" s="40"/>
      <c r="B424" s="41"/>
      <c r="C424" s="137"/>
      <c r="D424" s="143"/>
      <c r="E424" s="48"/>
      <c r="F424" s="134"/>
      <c r="G424" s="144"/>
      <c r="H424" s="132"/>
      <c r="I424" s="131"/>
    </row>
    <row r="425" spans="1:9" s="49" customFormat="1">
      <c r="A425" s="40"/>
      <c r="B425" s="41"/>
      <c r="C425" s="137"/>
      <c r="D425" s="143"/>
      <c r="E425" s="48"/>
      <c r="F425" s="134"/>
      <c r="G425" s="144"/>
      <c r="H425" s="132"/>
      <c r="I425" s="131"/>
    </row>
    <row r="426" spans="1:9" s="49" customFormat="1">
      <c r="A426" s="40"/>
      <c r="B426" s="41"/>
      <c r="C426" s="137"/>
      <c r="D426" s="143"/>
      <c r="E426" s="48"/>
      <c r="F426" s="134"/>
      <c r="G426" s="144"/>
      <c r="H426" s="132"/>
      <c r="I426" s="131"/>
    </row>
    <row r="427" spans="1:9" s="49" customFormat="1">
      <c r="A427" s="40"/>
      <c r="B427" s="41"/>
      <c r="C427" s="137"/>
      <c r="D427" s="143"/>
      <c r="E427" s="48"/>
      <c r="F427" s="134"/>
      <c r="G427" s="144"/>
      <c r="H427" s="132"/>
      <c r="I427" s="131"/>
    </row>
    <row r="428" spans="1:9" s="49" customFormat="1">
      <c r="A428" s="40"/>
      <c r="B428" s="41"/>
      <c r="C428" s="137"/>
      <c r="D428" s="143"/>
      <c r="E428" s="48"/>
      <c r="F428" s="134"/>
      <c r="G428" s="144"/>
      <c r="H428" s="132"/>
      <c r="I428" s="131"/>
    </row>
    <row r="429" spans="1:9" s="49" customFormat="1">
      <c r="A429" s="40"/>
      <c r="B429" s="41"/>
      <c r="C429" s="137"/>
      <c r="D429" s="143"/>
      <c r="E429" s="48"/>
      <c r="F429" s="134"/>
      <c r="G429" s="144"/>
      <c r="H429" s="132"/>
      <c r="I429" s="131"/>
    </row>
    <row r="430" spans="1:9" s="49" customFormat="1">
      <c r="A430" s="40"/>
      <c r="B430" s="41"/>
      <c r="C430" s="137"/>
      <c r="D430" s="143"/>
      <c r="E430" s="48"/>
      <c r="F430" s="134"/>
      <c r="G430" s="144"/>
      <c r="H430" s="132"/>
      <c r="I430" s="131"/>
    </row>
    <row r="431" spans="1:9" s="49" customFormat="1">
      <c r="A431" s="40"/>
      <c r="B431" s="41"/>
      <c r="C431" s="137"/>
      <c r="D431" s="143"/>
      <c r="E431" s="48"/>
      <c r="F431" s="134"/>
      <c r="G431" s="144"/>
      <c r="H431" s="132"/>
      <c r="I431" s="131"/>
    </row>
    <row r="432" spans="1:9" s="49" customFormat="1">
      <c r="A432" s="40"/>
      <c r="B432" s="41"/>
      <c r="C432" s="137"/>
      <c r="D432" s="143"/>
      <c r="E432" s="48"/>
      <c r="F432" s="134"/>
      <c r="G432" s="144"/>
      <c r="H432" s="132"/>
      <c r="I432" s="131"/>
    </row>
    <row r="433" spans="1:9" s="49" customFormat="1">
      <c r="A433" s="40"/>
      <c r="B433" s="41"/>
      <c r="C433" s="137"/>
      <c r="D433" s="143"/>
      <c r="E433" s="48"/>
      <c r="F433" s="134"/>
      <c r="G433" s="144"/>
      <c r="H433" s="132"/>
      <c r="I433" s="131"/>
    </row>
    <row r="434" spans="1:9" s="49" customFormat="1">
      <c r="A434" s="40"/>
      <c r="B434" s="41"/>
      <c r="C434" s="137"/>
      <c r="D434" s="143"/>
      <c r="E434" s="48"/>
      <c r="F434" s="134"/>
      <c r="G434" s="144"/>
      <c r="H434" s="132"/>
      <c r="I434" s="131"/>
    </row>
    <row r="435" spans="1:9" s="49" customFormat="1">
      <c r="A435" s="40"/>
      <c r="B435" s="41"/>
      <c r="C435" s="137"/>
      <c r="D435" s="143"/>
      <c r="E435" s="48"/>
      <c r="F435" s="134"/>
      <c r="G435" s="144"/>
      <c r="H435" s="132"/>
      <c r="I435" s="131"/>
    </row>
    <row r="436" spans="1:9" s="49" customFormat="1">
      <c r="A436" s="40"/>
      <c r="B436" s="41"/>
      <c r="C436" s="137"/>
      <c r="D436" s="143"/>
      <c r="E436" s="48"/>
      <c r="F436" s="134"/>
      <c r="G436" s="144"/>
      <c r="H436" s="132"/>
      <c r="I436" s="131"/>
    </row>
    <row r="437" spans="1:9" s="49" customFormat="1">
      <c r="A437" s="40"/>
      <c r="B437" s="41"/>
      <c r="C437" s="137"/>
      <c r="D437" s="143"/>
      <c r="E437" s="48"/>
      <c r="F437" s="134"/>
      <c r="G437" s="144"/>
      <c r="H437" s="132"/>
      <c r="I437" s="131"/>
    </row>
    <row r="438" spans="1:9" s="49" customFormat="1">
      <c r="A438" s="40"/>
      <c r="B438" s="41"/>
      <c r="C438" s="137"/>
      <c r="D438" s="143"/>
      <c r="E438" s="48"/>
      <c r="F438" s="134"/>
      <c r="G438" s="144"/>
      <c r="H438" s="132"/>
      <c r="I438" s="131"/>
    </row>
    <row r="439" spans="1:9" s="49" customFormat="1">
      <c r="A439" s="40"/>
      <c r="B439" s="41"/>
      <c r="C439" s="137"/>
      <c r="D439" s="143"/>
      <c r="E439" s="48"/>
      <c r="F439" s="134"/>
      <c r="G439" s="144"/>
      <c r="H439" s="132"/>
      <c r="I439" s="131"/>
    </row>
    <row r="440" spans="1:9" s="49" customFormat="1">
      <c r="A440" s="40"/>
      <c r="B440" s="41"/>
      <c r="C440" s="137"/>
      <c r="D440" s="143"/>
      <c r="E440" s="48"/>
      <c r="F440" s="134"/>
      <c r="G440" s="144"/>
      <c r="H440" s="132"/>
      <c r="I440" s="131"/>
    </row>
    <row r="441" spans="1:9" s="49" customFormat="1">
      <c r="A441" s="40"/>
      <c r="B441" s="41"/>
      <c r="C441" s="137"/>
      <c r="D441" s="143"/>
      <c r="E441" s="48"/>
      <c r="F441" s="134"/>
      <c r="G441" s="144"/>
      <c r="H441" s="132"/>
      <c r="I441" s="131"/>
    </row>
    <row r="442" spans="1:9" s="49" customFormat="1">
      <c r="A442" s="40"/>
      <c r="B442" s="41"/>
      <c r="C442" s="137"/>
      <c r="D442" s="143"/>
      <c r="E442" s="48"/>
      <c r="F442" s="134"/>
      <c r="G442" s="144"/>
      <c r="H442" s="132"/>
      <c r="I442" s="131"/>
    </row>
    <row r="443" spans="1:9" s="49" customFormat="1">
      <c r="A443" s="40"/>
      <c r="B443" s="41"/>
      <c r="C443" s="137"/>
      <c r="D443" s="143"/>
      <c r="E443" s="48"/>
      <c r="F443" s="134"/>
      <c r="G443" s="144"/>
      <c r="H443" s="132"/>
      <c r="I443" s="131"/>
    </row>
    <row r="444" spans="1:9" s="49" customFormat="1">
      <c r="A444" s="40"/>
      <c r="B444" s="41"/>
      <c r="C444" s="137"/>
      <c r="D444" s="143"/>
      <c r="E444" s="48"/>
      <c r="F444" s="145"/>
      <c r="G444" s="144"/>
      <c r="H444" s="132"/>
      <c r="I444" s="131"/>
    </row>
    <row r="445" spans="1:9" s="49" customFormat="1">
      <c r="A445" s="40"/>
      <c r="B445" s="41"/>
      <c r="C445" s="137"/>
      <c r="D445" s="143"/>
      <c r="E445" s="48"/>
      <c r="F445" s="134"/>
      <c r="G445" s="144"/>
      <c r="H445" s="132"/>
      <c r="I445" s="131"/>
    </row>
    <row r="446" spans="1:9" s="49" customFormat="1">
      <c r="A446" s="40"/>
      <c r="B446" s="41"/>
      <c r="C446" s="137"/>
      <c r="D446" s="143"/>
      <c r="E446" s="48"/>
      <c r="F446" s="134"/>
      <c r="G446" s="144"/>
      <c r="H446" s="132"/>
      <c r="I446" s="131"/>
    </row>
    <row r="447" spans="1:9" s="49" customFormat="1">
      <c r="A447" s="40"/>
      <c r="B447" s="41"/>
      <c r="C447" s="137"/>
      <c r="D447" s="143"/>
      <c r="E447" s="48"/>
      <c r="F447" s="134"/>
      <c r="G447" s="144"/>
      <c r="H447" s="132"/>
      <c r="I447" s="131"/>
    </row>
    <row r="448" spans="1:9" s="49" customFormat="1">
      <c r="A448" s="40"/>
      <c r="B448" s="41"/>
      <c r="C448" s="137"/>
      <c r="D448" s="143"/>
      <c r="E448" s="48"/>
      <c r="F448" s="134"/>
      <c r="G448" s="144"/>
      <c r="H448" s="132"/>
      <c r="I448" s="131"/>
    </row>
    <row r="449" spans="1:9" s="49" customFormat="1">
      <c r="A449" s="40"/>
      <c r="B449" s="41"/>
      <c r="C449" s="137"/>
      <c r="D449" s="143"/>
      <c r="E449" s="48"/>
      <c r="F449" s="134"/>
      <c r="G449" s="144"/>
      <c r="H449" s="132"/>
      <c r="I449" s="131"/>
    </row>
    <row r="450" spans="1:9" s="49" customFormat="1">
      <c r="A450" s="40"/>
      <c r="B450" s="41"/>
      <c r="C450" s="137"/>
      <c r="D450" s="143"/>
      <c r="E450" s="48"/>
      <c r="F450" s="134"/>
      <c r="G450" s="144"/>
      <c r="H450" s="132"/>
      <c r="I450" s="131"/>
    </row>
    <row r="451" spans="1:9" s="49" customFormat="1">
      <c r="A451" s="40"/>
      <c r="B451" s="41"/>
      <c r="C451" s="137"/>
      <c r="D451" s="143"/>
      <c r="E451" s="48"/>
      <c r="F451" s="134"/>
      <c r="G451" s="144"/>
      <c r="H451" s="132"/>
      <c r="I451" s="131"/>
    </row>
    <row r="452" spans="1:9" s="49" customFormat="1">
      <c r="A452" s="40"/>
      <c r="B452" s="41"/>
      <c r="C452" s="137"/>
      <c r="D452" s="143"/>
      <c r="E452" s="48"/>
      <c r="F452" s="134"/>
      <c r="G452" s="144"/>
      <c r="H452" s="132"/>
      <c r="I452" s="131"/>
    </row>
    <row r="453" spans="1:9" s="49" customFormat="1">
      <c r="A453" s="40"/>
      <c r="B453" s="41"/>
      <c r="C453" s="137"/>
      <c r="D453" s="143"/>
      <c r="E453" s="48"/>
      <c r="F453" s="134"/>
      <c r="G453" s="144"/>
      <c r="H453" s="132"/>
      <c r="I453" s="131"/>
    </row>
    <row r="454" spans="1:9" s="49" customFormat="1">
      <c r="A454" s="40"/>
      <c r="B454" s="41"/>
      <c r="C454" s="137"/>
      <c r="D454" s="143"/>
      <c r="E454" s="48"/>
      <c r="F454" s="134"/>
      <c r="G454" s="144"/>
      <c r="H454" s="132"/>
      <c r="I454" s="131"/>
    </row>
    <row r="455" spans="1:9" s="49" customFormat="1">
      <c r="A455" s="40"/>
      <c r="B455" s="41"/>
      <c r="C455" s="137"/>
      <c r="D455" s="143"/>
      <c r="E455" s="48"/>
      <c r="F455" s="134"/>
      <c r="G455" s="144"/>
      <c r="H455" s="132"/>
      <c r="I455" s="131"/>
    </row>
    <row r="456" spans="1:9" s="49" customFormat="1">
      <c r="A456" s="40"/>
      <c r="B456" s="41"/>
      <c r="C456" s="137"/>
      <c r="D456" s="143"/>
      <c r="E456" s="48"/>
      <c r="F456" s="134"/>
      <c r="G456" s="144"/>
      <c r="H456" s="132"/>
      <c r="I456" s="131"/>
    </row>
    <row r="457" spans="1:9" s="49" customFormat="1">
      <c r="A457" s="40"/>
      <c r="B457" s="41"/>
      <c r="C457" s="137"/>
      <c r="D457" s="143"/>
      <c r="E457" s="48"/>
      <c r="F457" s="134"/>
      <c r="G457" s="144"/>
      <c r="H457" s="132"/>
      <c r="I457" s="131"/>
    </row>
    <row r="458" spans="1:9" s="49" customFormat="1">
      <c r="A458" s="40"/>
      <c r="B458" s="41"/>
      <c r="C458" s="137"/>
      <c r="D458" s="143"/>
      <c r="E458" s="48"/>
      <c r="F458" s="134"/>
      <c r="G458" s="144"/>
      <c r="H458" s="132"/>
      <c r="I458" s="131"/>
    </row>
    <row r="459" spans="1:9" s="49" customFormat="1">
      <c r="A459" s="40"/>
      <c r="B459" s="41"/>
      <c r="C459" s="137"/>
      <c r="D459" s="143"/>
      <c r="E459" s="48"/>
      <c r="F459" s="134"/>
      <c r="G459" s="144"/>
      <c r="H459" s="132"/>
      <c r="I459" s="131"/>
    </row>
    <row r="460" spans="1:9" s="49" customFormat="1">
      <c r="A460" s="40"/>
      <c r="B460" s="41"/>
      <c r="C460" s="137"/>
      <c r="D460" s="143"/>
      <c r="E460" s="48"/>
      <c r="F460" s="134"/>
      <c r="G460" s="144"/>
      <c r="H460" s="132"/>
      <c r="I460" s="131"/>
    </row>
    <row r="461" spans="1:9" s="49" customFormat="1">
      <c r="A461" s="40"/>
      <c r="B461" s="41"/>
      <c r="C461" s="137"/>
      <c r="D461" s="143"/>
      <c r="E461" s="48"/>
      <c r="F461" s="134"/>
      <c r="G461" s="144"/>
      <c r="H461" s="132"/>
      <c r="I461" s="131"/>
    </row>
    <row r="462" spans="1:9" s="49" customFormat="1">
      <c r="A462" s="40"/>
      <c r="B462" s="41"/>
      <c r="C462" s="137"/>
      <c r="D462" s="143"/>
      <c r="E462" s="48"/>
      <c r="F462" s="134"/>
      <c r="G462" s="144"/>
      <c r="H462" s="132"/>
      <c r="I462" s="131"/>
    </row>
    <row r="463" spans="1:9" s="49" customFormat="1">
      <c r="A463" s="40"/>
      <c r="B463" s="41"/>
      <c r="C463" s="137"/>
      <c r="D463" s="143"/>
      <c r="E463" s="48"/>
      <c r="F463" s="134"/>
      <c r="G463" s="124"/>
      <c r="H463" s="132"/>
      <c r="I463" s="131"/>
    </row>
    <row r="464" spans="1:9" s="49" customFormat="1">
      <c r="A464" s="40"/>
      <c r="B464" s="41"/>
      <c r="C464" s="137"/>
      <c r="D464" s="143"/>
      <c r="E464" s="48"/>
      <c r="F464" s="134"/>
      <c r="G464" s="124"/>
      <c r="H464" s="132"/>
      <c r="I464" s="131"/>
    </row>
    <row r="465" spans="1:9" s="49" customFormat="1">
      <c r="A465" s="40"/>
      <c r="B465" s="41"/>
      <c r="C465" s="137"/>
      <c r="D465" s="143"/>
      <c r="E465" s="48"/>
      <c r="F465" s="134"/>
      <c r="G465" s="124"/>
      <c r="H465" s="132"/>
      <c r="I465" s="131"/>
    </row>
    <row r="466" spans="1:9" s="49" customFormat="1">
      <c r="A466" s="40"/>
      <c r="B466" s="41"/>
      <c r="C466" s="137"/>
      <c r="D466" s="136"/>
      <c r="E466" s="135"/>
      <c r="F466" s="134"/>
      <c r="G466" s="42"/>
      <c r="H466" s="132"/>
      <c r="I466" s="131"/>
    </row>
    <row r="467" spans="1:9" s="49" customFormat="1">
      <c r="A467" s="40"/>
      <c r="B467" s="41"/>
      <c r="C467" s="137"/>
      <c r="D467" s="136"/>
      <c r="E467" s="135"/>
      <c r="F467" s="134"/>
      <c r="G467" s="138"/>
      <c r="H467" s="132"/>
      <c r="I467" s="131"/>
    </row>
    <row r="468" spans="1:9" s="49" customFormat="1">
      <c r="A468" s="40"/>
      <c r="B468" s="41"/>
      <c r="C468" s="137"/>
      <c r="D468" s="136"/>
      <c r="E468" s="135"/>
      <c r="F468" s="134"/>
      <c r="G468" s="138"/>
      <c r="H468" s="132"/>
      <c r="I468" s="131"/>
    </row>
    <row r="469" spans="1:9" s="49" customFormat="1">
      <c r="A469" s="40"/>
      <c r="B469" s="41"/>
      <c r="C469" s="137"/>
      <c r="D469" s="136"/>
      <c r="E469" s="135"/>
      <c r="F469" s="134"/>
      <c r="G469" s="42"/>
      <c r="H469" s="132"/>
      <c r="I469" s="131"/>
    </row>
    <row r="470" spans="1:9" s="49" customFormat="1">
      <c r="A470" s="40"/>
      <c r="B470" s="41"/>
      <c r="C470" s="137"/>
      <c r="D470" s="136"/>
      <c r="E470" s="135"/>
      <c r="F470" s="134"/>
      <c r="G470" s="42"/>
      <c r="H470" s="132"/>
      <c r="I470" s="131"/>
    </row>
    <row r="471" spans="1:9" s="49" customFormat="1">
      <c r="A471" s="40"/>
      <c r="B471" s="41"/>
      <c r="C471" s="137"/>
      <c r="D471" s="136"/>
      <c r="E471" s="135"/>
      <c r="F471" s="134"/>
      <c r="G471" s="42"/>
      <c r="H471" s="132"/>
      <c r="I471" s="131"/>
    </row>
    <row r="472" spans="1:9" s="49" customFormat="1">
      <c r="A472" s="40"/>
      <c r="B472" s="41"/>
      <c r="C472" s="137"/>
      <c r="D472" s="136"/>
      <c r="E472" s="135"/>
      <c r="F472" s="134"/>
      <c r="G472" s="42"/>
      <c r="H472" s="132"/>
      <c r="I472" s="131"/>
    </row>
    <row r="473" spans="1:9" s="49" customFormat="1" ht="112.15" customHeight="1">
      <c r="A473" s="40"/>
      <c r="B473" s="41"/>
      <c r="C473" s="142"/>
      <c r="D473" s="141"/>
      <c r="E473" s="136"/>
      <c r="F473" s="134"/>
      <c r="G473" s="140"/>
      <c r="H473" s="132"/>
      <c r="I473" s="131"/>
    </row>
    <row r="474" spans="1:9" s="49" customFormat="1">
      <c r="A474" s="40"/>
      <c r="B474" s="41"/>
      <c r="C474" s="142"/>
      <c r="D474" s="141"/>
      <c r="E474" s="136"/>
      <c r="F474" s="134"/>
      <c r="G474" s="140"/>
      <c r="H474" s="132"/>
      <c r="I474" s="131"/>
    </row>
    <row r="475" spans="1:9" s="49" customFormat="1">
      <c r="A475" s="40"/>
      <c r="B475" s="41"/>
      <c r="C475" s="142"/>
      <c r="D475" s="141"/>
      <c r="E475" s="136"/>
      <c r="F475" s="134"/>
      <c r="G475" s="140"/>
      <c r="H475" s="132"/>
      <c r="I475" s="131"/>
    </row>
    <row r="476" spans="1:9" s="49" customFormat="1">
      <c r="A476" s="40"/>
      <c r="B476" s="41"/>
      <c r="C476" s="142"/>
      <c r="D476" s="141"/>
      <c r="E476" s="136"/>
      <c r="F476" s="134"/>
      <c r="G476" s="140"/>
      <c r="H476" s="132"/>
      <c r="I476" s="131"/>
    </row>
    <row r="477" spans="1:9" s="49" customFormat="1">
      <c r="A477" s="40"/>
      <c r="B477" s="41"/>
      <c r="C477" s="137"/>
      <c r="D477" s="136"/>
      <c r="E477" s="135"/>
      <c r="F477" s="134"/>
      <c r="G477" s="42"/>
      <c r="H477" s="132"/>
      <c r="I477" s="131"/>
    </row>
    <row r="478" spans="1:9" s="49" customFormat="1">
      <c r="A478" s="40"/>
      <c r="B478" s="41"/>
      <c r="C478" s="137"/>
      <c r="D478" s="136"/>
      <c r="E478" s="135"/>
      <c r="F478" s="134"/>
      <c r="G478" s="42"/>
      <c r="H478" s="132"/>
      <c r="I478" s="131"/>
    </row>
    <row r="479" spans="1:9" s="49" customFormat="1">
      <c r="A479" s="40"/>
      <c r="B479" s="41"/>
      <c r="C479" s="137"/>
      <c r="D479" s="136"/>
      <c r="E479" s="135"/>
      <c r="F479" s="134"/>
      <c r="G479" s="42"/>
      <c r="H479" s="132"/>
      <c r="I479" s="131"/>
    </row>
    <row r="480" spans="1:9" s="49" customFormat="1" ht="17.25">
      <c r="A480" s="40"/>
      <c r="B480" s="41"/>
      <c r="C480" s="137"/>
      <c r="D480" s="136"/>
      <c r="E480" s="135"/>
      <c r="F480" s="134"/>
      <c r="G480" s="133"/>
      <c r="H480" s="132"/>
      <c r="I480" s="131"/>
    </row>
    <row r="481" spans="1:9" s="49" customFormat="1" ht="17.25">
      <c r="A481" s="40"/>
      <c r="B481" s="41"/>
      <c r="C481" s="137"/>
      <c r="D481" s="136"/>
      <c r="E481" s="135"/>
      <c r="F481" s="134"/>
      <c r="G481" s="133"/>
      <c r="H481" s="132"/>
      <c r="I481" s="131"/>
    </row>
    <row r="482" spans="1:9" s="49" customFormat="1">
      <c r="A482" s="40"/>
      <c r="B482" s="41"/>
      <c r="C482" s="137"/>
      <c r="D482" s="136"/>
      <c r="E482" s="135"/>
      <c r="F482" s="134"/>
      <c r="G482" s="42"/>
      <c r="H482" s="132"/>
      <c r="I482" s="131"/>
    </row>
    <row r="483" spans="1:9" s="49" customFormat="1">
      <c r="A483" s="40"/>
      <c r="B483" s="41"/>
      <c r="C483" s="137"/>
      <c r="D483" s="136"/>
      <c r="E483" s="135"/>
      <c r="F483" s="134"/>
      <c r="G483" s="42"/>
      <c r="H483" s="132"/>
      <c r="I483" s="131"/>
    </row>
    <row r="484" spans="1:9" s="49" customFormat="1">
      <c r="A484" s="40"/>
      <c r="B484" s="41"/>
      <c r="C484" s="137"/>
      <c r="D484" s="136"/>
      <c r="E484" s="135"/>
      <c r="F484" s="134"/>
      <c r="G484" s="42"/>
      <c r="H484" s="132"/>
      <c r="I484" s="131"/>
    </row>
    <row r="485" spans="1:9" s="49" customFormat="1">
      <c r="A485" s="40"/>
      <c r="B485" s="41"/>
      <c r="C485" s="137"/>
      <c r="D485" s="136"/>
      <c r="E485" s="135"/>
      <c r="F485" s="134"/>
      <c r="G485" s="139"/>
      <c r="H485" s="132"/>
      <c r="I485" s="131"/>
    </row>
    <row r="486" spans="1:9" s="49" customFormat="1">
      <c r="A486" s="40"/>
      <c r="B486" s="41"/>
      <c r="C486" s="137"/>
      <c r="D486" s="136"/>
      <c r="E486" s="135"/>
      <c r="F486" s="134"/>
      <c r="G486" s="42"/>
      <c r="H486" s="132"/>
      <c r="I486" s="131"/>
    </row>
    <row r="487" spans="1:9" s="49" customFormat="1" ht="17.25">
      <c r="A487" s="40"/>
      <c r="B487" s="41"/>
      <c r="C487" s="137"/>
      <c r="D487" s="136"/>
      <c r="E487" s="135"/>
      <c r="F487" s="134"/>
      <c r="G487" s="133"/>
      <c r="H487" s="132"/>
      <c r="I487" s="131"/>
    </row>
    <row r="488" spans="1:9" s="49" customFormat="1" ht="17.25">
      <c r="A488" s="40"/>
      <c r="B488" s="41"/>
      <c r="C488" s="137"/>
      <c r="D488" s="136"/>
      <c r="E488" s="135"/>
      <c r="F488" s="134"/>
      <c r="G488" s="133"/>
      <c r="H488" s="132"/>
      <c r="I488" s="131"/>
    </row>
    <row r="489" spans="1:9" s="49" customFormat="1">
      <c r="A489" s="40"/>
      <c r="B489" s="41"/>
      <c r="C489" s="137"/>
      <c r="D489" s="136"/>
      <c r="E489" s="135"/>
      <c r="F489" s="134"/>
      <c r="G489" s="42"/>
      <c r="H489" s="132"/>
      <c r="I489" s="131"/>
    </row>
    <row r="490" spans="1:9" s="49" customFormat="1">
      <c r="A490" s="40"/>
      <c r="B490" s="41"/>
      <c r="C490" s="137"/>
      <c r="D490" s="136"/>
      <c r="E490" s="135"/>
      <c r="F490" s="134"/>
      <c r="G490" s="42"/>
      <c r="H490" s="132"/>
      <c r="I490" s="131"/>
    </row>
    <row r="491" spans="1:9" s="49" customFormat="1">
      <c r="A491" s="40"/>
      <c r="B491" s="41"/>
      <c r="C491" s="137"/>
      <c r="D491" s="136"/>
      <c r="E491" s="135"/>
      <c r="F491" s="134"/>
      <c r="G491" s="42"/>
      <c r="H491" s="132"/>
      <c r="I491" s="131"/>
    </row>
    <row r="492" spans="1:9" s="49" customFormat="1">
      <c r="A492" s="40"/>
      <c r="B492" s="41"/>
      <c r="C492" s="137"/>
      <c r="D492" s="136"/>
      <c r="E492" s="135"/>
      <c r="F492" s="134"/>
      <c r="G492" s="138"/>
      <c r="H492" s="132"/>
      <c r="I492" s="131"/>
    </row>
    <row r="493" spans="1:9" s="49" customFormat="1" ht="17.25">
      <c r="A493" s="40"/>
      <c r="B493" s="41"/>
      <c r="C493" s="137"/>
      <c r="D493" s="136"/>
      <c r="E493" s="135"/>
      <c r="F493" s="134"/>
      <c r="G493" s="133"/>
      <c r="H493" s="132"/>
      <c r="I493" s="131"/>
    </row>
    <row r="494" spans="1:9" s="49" customFormat="1" ht="17.25">
      <c r="A494" s="40"/>
      <c r="B494" s="41"/>
      <c r="C494" s="137"/>
      <c r="D494" s="136"/>
      <c r="E494" s="135"/>
      <c r="F494" s="134"/>
      <c r="G494" s="133"/>
      <c r="H494" s="132"/>
      <c r="I494" s="131"/>
    </row>
    <row r="495" spans="1:9" s="49" customFormat="1" ht="17.25">
      <c r="A495" s="40"/>
      <c r="B495" s="41"/>
      <c r="C495" s="137"/>
      <c r="D495" s="136"/>
      <c r="E495" s="135"/>
      <c r="F495" s="134"/>
      <c r="G495" s="133"/>
      <c r="H495" s="132"/>
      <c r="I495" s="131"/>
    </row>
    <row r="496" spans="1:9" s="49" customFormat="1" ht="17.25">
      <c r="A496" s="40"/>
      <c r="B496" s="41"/>
      <c r="C496" s="137"/>
      <c r="D496" s="136"/>
      <c r="E496" s="135"/>
      <c r="F496" s="134"/>
      <c r="G496" s="133"/>
      <c r="H496" s="132"/>
      <c r="I496" s="131"/>
    </row>
    <row r="497" spans="1:9" s="49" customFormat="1" ht="17.25">
      <c r="A497" s="40"/>
      <c r="B497" s="41"/>
      <c r="C497" s="137"/>
      <c r="D497" s="136"/>
      <c r="E497" s="135"/>
      <c r="F497" s="134"/>
      <c r="G497" s="133"/>
      <c r="H497" s="132"/>
      <c r="I497" s="131"/>
    </row>
    <row r="498" spans="1:9" s="49" customFormat="1" ht="17.25">
      <c r="A498" s="40"/>
      <c r="B498" s="41"/>
      <c r="C498" s="137"/>
      <c r="D498" s="136"/>
      <c r="E498" s="135"/>
      <c r="F498" s="134"/>
      <c r="G498" s="133"/>
      <c r="H498" s="132"/>
      <c r="I498" s="131"/>
    </row>
    <row r="499" spans="1:9" s="49" customFormat="1">
      <c r="A499" s="40"/>
      <c r="B499" s="41"/>
      <c r="C499" s="137"/>
      <c r="D499" s="136"/>
      <c r="E499" s="135"/>
      <c r="F499" s="134"/>
      <c r="G499" s="42"/>
      <c r="H499" s="132"/>
      <c r="I499" s="131"/>
    </row>
    <row r="500" spans="1:9" s="49" customFormat="1">
      <c r="A500" s="40"/>
      <c r="B500" s="41"/>
      <c r="C500" s="137"/>
      <c r="D500" s="136"/>
      <c r="E500" s="135"/>
      <c r="F500" s="134"/>
      <c r="G500" s="42"/>
      <c r="H500" s="132"/>
      <c r="I500" s="131"/>
    </row>
    <row r="501" spans="1:9" s="49" customFormat="1">
      <c r="A501" s="40"/>
      <c r="B501" s="41"/>
      <c r="C501" s="137"/>
      <c r="D501" s="136"/>
      <c r="E501" s="135"/>
      <c r="F501" s="134"/>
      <c r="G501" s="42"/>
      <c r="H501" s="132"/>
      <c r="I501" s="131"/>
    </row>
    <row r="502" spans="1:9" s="49" customFormat="1" ht="17.25">
      <c r="A502" s="40"/>
      <c r="B502" s="41"/>
      <c r="C502" s="137"/>
      <c r="D502" s="136"/>
      <c r="E502" s="135"/>
      <c r="F502" s="134"/>
      <c r="G502" s="133"/>
      <c r="H502" s="132"/>
      <c r="I502" s="131"/>
    </row>
    <row r="503" spans="1:9" s="49" customFormat="1">
      <c r="A503" s="40"/>
      <c r="B503" s="41"/>
      <c r="C503" s="137"/>
      <c r="D503" s="136"/>
      <c r="E503" s="135"/>
      <c r="F503" s="134"/>
      <c r="G503" s="42"/>
      <c r="H503" s="132"/>
      <c r="I503" s="131"/>
    </row>
    <row r="504" spans="1:9" s="49" customFormat="1">
      <c r="A504" s="40"/>
      <c r="B504" s="41"/>
      <c r="C504" s="137"/>
      <c r="D504" s="136"/>
      <c r="E504" s="135"/>
      <c r="F504" s="134"/>
      <c r="G504" s="42"/>
      <c r="H504" s="132"/>
      <c r="I504" s="131"/>
    </row>
    <row r="505" spans="1:9" s="49" customFormat="1">
      <c r="A505" s="40"/>
      <c r="B505" s="41"/>
      <c r="C505" s="137"/>
      <c r="D505" s="136"/>
      <c r="E505" s="135"/>
      <c r="F505" s="134"/>
      <c r="G505" s="42"/>
      <c r="H505" s="132"/>
      <c r="I505" s="131"/>
    </row>
    <row r="506" spans="1:9" s="49" customFormat="1">
      <c r="A506" s="40"/>
      <c r="B506" s="41"/>
      <c r="C506" s="137"/>
      <c r="D506" s="136"/>
      <c r="E506" s="135"/>
      <c r="F506" s="134"/>
      <c r="G506" s="42"/>
      <c r="H506" s="132"/>
      <c r="I506" s="131"/>
    </row>
    <row r="507" spans="1:9" s="49" customFormat="1">
      <c r="A507" s="40"/>
      <c r="B507" s="41"/>
      <c r="C507" s="137"/>
      <c r="D507" s="136"/>
      <c r="E507" s="135"/>
      <c r="F507" s="134"/>
      <c r="G507" s="42"/>
      <c r="H507" s="132"/>
      <c r="I507" s="131"/>
    </row>
    <row r="508" spans="1:9" s="49" customFormat="1">
      <c r="A508" s="40"/>
      <c r="B508" s="41"/>
      <c r="C508" s="137"/>
      <c r="D508" s="136"/>
      <c r="E508" s="135"/>
      <c r="F508" s="134"/>
      <c r="G508" s="42"/>
      <c r="H508" s="132"/>
      <c r="I508" s="131"/>
    </row>
    <row r="509" spans="1:9" s="49" customFormat="1" ht="17.25">
      <c r="A509" s="40"/>
      <c r="B509" s="41"/>
      <c r="C509" s="137"/>
      <c r="D509" s="136"/>
      <c r="E509" s="135"/>
      <c r="F509" s="134"/>
      <c r="G509" s="133"/>
      <c r="H509" s="132"/>
      <c r="I509" s="131"/>
    </row>
    <row r="510" spans="1:9" s="49" customFormat="1">
      <c r="A510" s="40"/>
      <c r="B510" s="41"/>
      <c r="C510" s="137"/>
      <c r="D510" s="136"/>
      <c r="E510" s="135"/>
      <c r="F510" s="134"/>
      <c r="G510" s="42"/>
      <c r="H510" s="132"/>
      <c r="I510" s="131"/>
    </row>
    <row r="511" spans="1:9" s="49" customFormat="1" ht="17.25">
      <c r="A511" s="40"/>
      <c r="B511" s="41"/>
      <c r="C511" s="137"/>
      <c r="D511" s="136"/>
      <c r="E511" s="135"/>
      <c r="F511" s="134"/>
      <c r="G511" s="133"/>
      <c r="H511" s="132"/>
      <c r="I511" s="131"/>
    </row>
    <row r="512" spans="1:9" s="49" customFormat="1">
      <c r="A512" s="40"/>
      <c r="B512" s="41"/>
      <c r="C512" s="137"/>
      <c r="D512" s="136"/>
      <c r="E512" s="135"/>
      <c r="F512" s="134"/>
      <c r="G512" s="42"/>
      <c r="H512" s="132"/>
      <c r="I512" s="131"/>
    </row>
    <row r="513" spans="1:9" s="49" customFormat="1">
      <c r="A513" s="40"/>
      <c r="B513" s="41"/>
      <c r="C513" s="137"/>
      <c r="D513" s="136"/>
      <c r="E513" s="135"/>
      <c r="F513" s="134"/>
      <c r="G513" s="42"/>
      <c r="H513" s="132"/>
      <c r="I513" s="131"/>
    </row>
    <row r="514" spans="1:9" s="49" customFormat="1">
      <c r="A514" s="40"/>
      <c r="B514" s="41"/>
      <c r="C514" s="137"/>
      <c r="D514" s="136"/>
      <c r="E514" s="135"/>
      <c r="F514" s="134"/>
      <c r="G514" s="42"/>
      <c r="H514" s="132"/>
      <c r="I514" s="131"/>
    </row>
    <row r="515" spans="1:9" s="49" customFormat="1">
      <c r="A515" s="40"/>
      <c r="B515" s="41"/>
      <c r="C515" s="137"/>
      <c r="D515" s="136"/>
      <c r="E515" s="135"/>
      <c r="F515" s="134"/>
      <c r="G515" s="42"/>
      <c r="H515" s="132"/>
      <c r="I515" s="131"/>
    </row>
    <row r="516" spans="1:9" s="49" customFormat="1">
      <c r="A516" s="40"/>
      <c r="B516" s="41"/>
      <c r="C516" s="137"/>
      <c r="D516" s="136"/>
      <c r="E516" s="135"/>
      <c r="F516" s="134"/>
      <c r="G516" s="42"/>
      <c r="H516" s="132"/>
      <c r="I516" s="131"/>
    </row>
    <row r="517" spans="1:9" s="49" customFormat="1" ht="17.25">
      <c r="A517" s="40"/>
      <c r="B517" s="41"/>
      <c r="C517" s="137"/>
      <c r="D517" s="136"/>
      <c r="E517" s="135"/>
      <c r="F517" s="134"/>
      <c r="G517" s="133"/>
      <c r="H517" s="132"/>
      <c r="I517" s="131"/>
    </row>
    <row r="518" spans="1:9" s="49" customFormat="1">
      <c r="A518" s="123"/>
      <c r="B518" s="55"/>
      <c r="C518" s="124"/>
      <c r="D518" s="22"/>
      <c r="F518" s="23"/>
      <c r="G518" s="128"/>
      <c r="H518" s="130"/>
      <c r="I518" s="129"/>
    </row>
    <row r="519" spans="1:9" s="49" customFormat="1">
      <c r="A519" s="123"/>
      <c r="B519" s="55"/>
      <c r="C519" s="124"/>
      <c r="D519" s="22"/>
      <c r="F519" s="23"/>
      <c r="G519" s="128"/>
      <c r="H519" s="127"/>
      <c r="I519" s="116"/>
    </row>
    <row r="520" spans="1:9" s="49" customFormat="1">
      <c r="A520" s="123"/>
      <c r="B520" s="55"/>
      <c r="C520" s="124"/>
      <c r="D520" s="22"/>
      <c r="F520" s="23"/>
      <c r="G520" s="126"/>
      <c r="H520" s="125"/>
      <c r="I520" s="116"/>
    </row>
    <row r="521" spans="1:9" s="49" customFormat="1">
      <c r="A521" s="123"/>
      <c r="B521" s="55"/>
      <c r="C521" s="124"/>
      <c r="D521" s="22"/>
      <c r="F521" s="23"/>
      <c r="G521" s="123"/>
      <c r="H521" s="122"/>
      <c r="I521" s="116"/>
    </row>
    <row r="522" spans="1:9" s="49" customFormat="1">
      <c r="A522" s="123"/>
      <c r="B522" s="55"/>
      <c r="C522" s="124"/>
      <c r="D522" s="22"/>
      <c r="F522" s="23"/>
      <c r="G522" s="123"/>
      <c r="H522" s="122"/>
      <c r="I522" s="116"/>
    </row>
  </sheetData>
  <conditionalFormatting sqref="D14">
    <cfRule type="expression" dxfId="2" priority="3" stopIfTrue="1">
      <formula>IF(COUNTIF(#REF!,#REF!)=1,FALSE,TRUE)</formula>
    </cfRule>
  </conditionalFormatting>
  <conditionalFormatting sqref="D14">
    <cfRule type="expression" dxfId="1" priority="1" stopIfTrue="1">
      <formula>#REF!&gt;1</formula>
    </cfRule>
    <cfRule type="expression" dxfId="0" priority="2" stopIfTrue="1">
      <formula>IF(COUNTIF(#REF!,#REF!)=1,FALSE,TRUE)</formula>
    </cfRule>
  </conditionalFormatting>
  <hyperlinks>
    <hyperlink ref="G53" r:id="rId1"/>
    <hyperlink ref="G33:G51" r:id="rId2" display=" Trương Thị Trúc Ly"/>
  </hyperlinks>
  <pageMargins left="0.75" right="0.75" top="1" bottom="1" header="0.5" footer="0.5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F228"/>
  <sheetViews>
    <sheetView tabSelected="1" topLeftCell="A103" workbookViewId="0">
      <selection activeCell="I108" sqref="I108"/>
    </sheetView>
  </sheetViews>
  <sheetFormatPr defaultColWidth="8.85546875" defaultRowHeight="15.75"/>
  <cols>
    <col min="1" max="1" width="13.140625" style="256" customWidth="1"/>
    <col min="2" max="2" width="8.5703125" style="9" customWidth="1"/>
    <col min="3" max="3" width="24.140625" style="115" customWidth="1"/>
    <col min="4" max="4" width="24.140625" style="89" customWidth="1"/>
    <col min="5" max="5" width="29.85546875" style="96" customWidth="1"/>
    <col min="6" max="84" width="8.85546875" style="49"/>
    <col min="85" max="16384" width="8.85546875" style="8"/>
  </cols>
  <sheetData>
    <row r="1" spans="1:84" ht="16.5">
      <c r="A1" s="245"/>
      <c r="B1" s="245"/>
      <c r="C1" s="245"/>
      <c r="D1" s="246"/>
      <c r="E1" s="247"/>
    </row>
    <row r="2" spans="1:84" ht="16.5">
      <c r="A2" s="245" t="s">
        <v>445</v>
      </c>
      <c r="B2" s="245"/>
      <c r="C2" s="245"/>
      <c r="D2" s="245"/>
      <c r="E2" s="245"/>
    </row>
    <row r="3" spans="1:84" ht="16.5">
      <c r="A3" s="248" t="s">
        <v>446</v>
      </c>
      <c r="B3" s="248"/>
      <c r="C3" s="248"/>
      <c r="D3" s="248"/>
      <c r="E3" s="248"/>
    </row>
    <row r="4" spans="1:84" ht="20.25">
      <c r="A4" s="249" t="s">
        <v>447</v>
      </c>
      <c r="B4" s="249"/>
      <c r="C4" s="249"/>
      <c r="D4" s="249"/>
      <c r="E4" s="249"/>
    </row>
    <row r="5" spans="1:84">
      <c r="A5" s="250" t="s">
        <v>448</v>
      </c>
      <c r="B5" s="250"/>
      <c r="C5" s="250"/>
      <c r="D5" s="250"/>
      <c r="E5" s="250"/>
    </row>
    <row r="6" spans="1:84" s="82" customFormat="1" ht="15" customHeight="1">
      <c r="A6" s="251" t="s">
        <v>442</v>
      </c>
      <c r="B6" s="104" t="s">
        <v>443</v>
      </c>
      <c r="C6" s="105" t="s">
        <v>440</v>
      </c>
      <c r="D6" s="237" t="s">
        <v>441</v>
      </c>
      <c r="E6" s="242" t="s">
        <v>444</v>
      </c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</row>
    <row r="7" spans="1:84" s="85" customFormat="1" ht="47.25">
      <c r="A7" s="252">
        <v>45376.979166666664</v>
      </c>
      <c r="B7" s="83">
        <v>1</v>
      </c>
      <c r="C7" s="83" t="s">
        <v>305</v>
      </c>
      <c r="D7" s="238">
        <v>300000</v>
      </c>
      <c r="E7" s="233" t="s">
        <v>439</v>
      </c>
    </row>
    <row r="8" spans="1:84" s="85" customFormat="1" ht="47.25">
      <c r="A8" s="252">
        <v>45376.934502314813</v>
      </c>
      <c r="B8" s="83">
        <v>2</v>
      </c>
      <c r="C8" s="83" t="s">
        <v>306</v>
      </c>
      <c r="D8" s="238">
        <v>100000</v>
      </c>
      <c r="E8" s="233" t="s">
        <v>439</v>
      </c>
    </row>
    <row r="9" spans="1:84" s="85" customFormat="1" ht="47.25">
      <c r="A9" s="252">
        <v>45376.927395833336</v>
      </c>
      <c r="B9" s="83">
        <v>3</v>
      </c>
      <c r="C9" s="83" t="s">
        <v>307</v>
      </c>
      <c r="D9" s="238">
        <v>500000</v>
      </c>
      <c r="E9" s="233" t="s">
        <v>439</v>
      </c>
    </row>
    <row r="10" spans="1:84" s="85" customFormat="1" ht="47.25">
      <c r="A10" s="252">
        <v>45376.923738425925</v>
      </c>
      <c r="B10" s="83">
        <v>4</v>
      </c>
      <c r="C10" s="234" t="s">
        <v>14</v>
      </c>
      <c r="D10" s="238">
        <v>500000</v>
      </c>
      <c r="E10" s="233" t="s">
        <v>439</v>
      </c>
    </row>
    <row r="11" spans="1:84" s="85" customFormat="1" ht="47.25">
      <c r="A11" s="252">
        <v>45376.921458333331</v>
      </c>
      <c r="B11" s="83">
        <v>5</v>
      </c>
      <c r="C11" s="83" t="s">
        <v>308</v>
      </c>
      <c r="D11" s="238">
        <v>200000</v>
      </c>
      <c r="E11" s="233" t="s">
        <v>439</v>
      </c>
    </row>
    <row r="12" spans="1:84" s="85" customFormat="1" ht="47.25">
      <c r="A12" s="252">
        <v>45376.91777777778</v>
      </c>
      <c r="B12" s="83">
        <v>6</v>
      </c>
      <c r="C12" s="83" t="s">
        <v>309</v>
      </c>
      <c r="D12" s="238">
        <v>500000</v>
      </c>
      <c r="E12" s="233" t="s">
        <v>439</v>
      </c>
    </row>
    <row r="13" spans="1:84" s="85" customFormat="1" ht="47.25">
      <c r="A13" s="252">
        <v>45376.914513888885</v>
      </c>
      <c r="B13" s="83">
        <v>7</v>
      </c>
      <c r="C13" s="83" t="s">
        <v>310</v>
      </c>
      <c r="D13" s="238">
        <v>1000000</v>
      </c>
      <c r="E13" s="233" t="s">
        <v>439</v>
      </c>
    </row>
    <row r="14" spans="1:84" s="85" customFormat="1" ht="47.25">
      <c r="A14" s="252">
        <v>45376.914247685185</v>
      </c>
      <c r="B14" s="83">
        <v>8</v>
      </c>
      <c r="C14" s="83" t="s">
        <v>311</v>
      </c>
      <c r="D14" s="238">
        <v>300000</v>
      </c>
      <c r="E14" s="233" t="s">
        <v>439</v>
      </c>
    </row>
    <row r="15" spans="1:84" s="85" customFormat="1" ht="47.25">
      <c r="A15" s="252">
        <v>45376.913611111115</v>
      </c>
      <c r="B15" s="83">
        <v>9</v>
      </c>
      <c r="C15" s="83" t="s">
        <v>312</v>
      </c>
      <c r="D15" s="238">
        <v>1000000</v>
      </c>
      <c r="E15" s="233" t="s">
        <v>439</v>
      </c>
    </row>
    <row r="16" spans="1:84" s="85" customFormat="1" ht="47.25">
      <c r="A16" s="252">
        <v>45376.909837962965</v>
      </c>
      <c r="B16" s="83">
        <v>10</v>
      </c>
      <c r="C16" s="234" t="s">
        <v>14</v>
      </c>
      <c r="D16" s="238">
        <v>20000</v>
      </c>
      <c r="E16" s="233" t="s">
        <v>439</v>
      </c>
    </row>
    <row r="17" spans="1:5" s="85" customFormat="1" ht="47.25">
      <c r="A17" s="252">
        <v>45376.907083333332</v>
      </c>
      <c r="B17" s="83">
        <v>11</v>
      </c>
      <c r="C17" s="83" t="s">
        <v>313</v>
      </c>
      <c r="D17" s="238">
        <v>500000</v>
      </c>
      <c r="E17" s="233" t="s">
        <v>439</v>
      </c>
    </row>
    <row r="18" spans="1:5" s="85" customFormat="1" ht="47.25">
      <c r="A18" s="252">
        <v>45376.900891203702</v>
      </c>
      <c r="B18" s="83">
        <v>12</v>
      </c>
      <c r="C18" s="83" t="s">
        <v>241</v>
      </c>
      <c r="D18" s="238">
        <v>100000</v>
      </c>
      <c r="E18" s="233" t="s">
        <v>439</v>
      </c>
    </row>
    <row r="19" spans="1:5" s="85" customFormat="1" ht="47.25">
      <c r="A19" s="252">
        <v>45376.900891203702</v>
      </c>
      <c r="B19" s="83">
        <v>13</v>
      </c>
      <c r="C19" s="234" t="s">
        <v>14</v>
      </c>
      <c r="D19" s="238">
        <v>500000</v>
      </c>
      <c r="E19" s="233" t="s">
        <v>439</v>
      </c>
    </row>
    <row r="20" spans="1:5" s="85" customFormat="1" ht="47.25">
      <c r="A20" s="252">
        <v>45376.900034722225</v>
      </c>
      <c r="B20" s="83">
        <v>14</v>
      </c>
      <c r="C20" s="83" t="s">
        <v>314</v>
      </c>
      <c r="D20" s="238">
        <v>200000</v>
      </c>
      <c r="E20" s="233" t="s">
        <v>439</v>
      </c>
    </row>
    <row r="21" spans="1:5" s="85" customFormat="1" ht="47.25">
      <c r="A21" s="252">
        <v>45376.899756944447</v>
      </c>
      <c r="B21" s="83">
        <v>15</v>
      </c>
      <c r="C21" s="83" t="s">
        <v>315</v>
      </c>
      <c r="D21" s="238">
        <v>200000</v>
      </c>
      <c r="E21" s="233" t="s">
        <v>439</v>
      </c>
    </row>
    <row r="22" spans="1:5" s="85" customFormat="1" ht="47.25">
      <c r="A22" s="252">
        <v>45376.891550925924</v>
      </c>
      <c r="B22" s="83">
        <v>16</v>
      </c>
      <c r="C22" s="83" t="s">
        <v>316</v>
      </c>
      <c r="D22" s="238">
        <v>100000</v>
      </c>
      <c r="E22" s="233" t="s">
        <v>439</v>
      </c>
    </row>
    <row r="23" spans="1:5" s="85" customFormat="1" ht="47.25">
      <c r="A23" s="252">
        <v>45376.890509259261</v>
      </c>
      <c r="B23" s="83">
        <v>17</v>
      </c>
      <c r="C23" s="83" t="s">
        <v>317</v>
      </c>
      <c r="D23" s="238">
        <v>2000000</v>
      </c>
      <c r="E23" s="233" t="s">
        <v>439</v>
      </c>
    </row>
    <row r="24" spans="1:5" s="85" customFormat="1" ht="47.25">
      <c r="A24" s="252">
        <v>45376.88858796296</v>
      </c>
      <c r="B24" s="83">
        <v>18</v>
      </c>
      <c r="C24" s="83" t="s">
        <v>318</v>
      </c>
      <c r="D24" s="238">
        <v>500000</v>
      </c>
      <c r="E24" s="233" t="s">
        <v>439</v>
      </c>
    </row>
    <row r="25" spans="1:5" s="85" customFormat="1" ht="47.25">
      <c r="A25" s="252">
        <v>45376.888113425928</v>
      </c>
      <c r="B25" s="83">
        <v>19</v>
      </c>
      <c r="C25" s="83" t="s">
        <v>319</v>
      </c>
      <c r="D25" s="238">
        <v>200000</v>
      </c>
      <c r="E25" s="233" t="s">
        <v>439</v>
      </c>
    </row>
    <row r="26" spans="1:5" s="85" customFormat="1" ht="47.25">
      <c r="A26" s="252">
        <v>45377.966006944444</v>
      </c>
      <c r="B26" s="83">
        <v>1</v>
      </c>
      <c r="C26" s="83" t="s">
        <v>321</v>
      </c>
      <c r="D26" s="238">
        <v>30000</v>
      </c>
      <c r="E26" s="233" t="s">
        <v>439</v>
      </c>
    </row>
    <row r="27" spans="1:5" s="85" customFormat="1" ht="47.25">
      <c r="A27" s="252">
        <v>45377.897743055553</v>
      </c>
      <c r="B27" s="83">
        <v>2</v>
      </c>
      <c r="C27" s="83" t="s">
        <v>322</v>
      </c>
      <c r="D27" s="238">
        <v>50000</v>
      </c>
      <c r="E27" s="233" t="s">
        <v>439</v>
      </c>
    </row>
    <row r="28" spans="1:5" s="85" customFormat="1" ht="47.25">
      <c r="A28" s="252">
        <v>45377.797476851854</v>
      </c>
      <c r="B28" s="83">
        <v>5</v>
      </c>
      <c r="C28" s="83" t="s">
        <v>323</v>
      </c>
      <c r="D28" s="238">
        <v>500000</v>
      </c>
      <c r="E28" s="233" t="s">
        <v>439</v>
      </c>
    </row>
    <row r="29" spans="1:5" s="85" customFormat="1" ht="47.25">
      <c r="A29" s="252">
        <v>45377.786122685182</v>
      </c>
      <c r="B29" s="83">
        <v>6</v>
      </c>
      <c r="C29" s="83" t="s">
        <v>324</v>
      </c>
      <c r="D29" s="238">
        <v>100000</v>
      </c>
      <c r="E29" s="233" t="s">
        <v>439</v>
      </c>
    </row>
    <row r="30" spans="1:5" s="85" customFormat="1" ht="47.25">
      <c r="A30" s="252">
        <v>45377.783171296294</v>
      </c>
      <c r="B30" s="83">
        <v>7</v>
      </c>
      <c r="C30" s="83" t="s">
        <v>325</v>
      </c>
      <c r="D30" s="238">
        <v>200000</v>
      </c>
      <c r="E30" s="233" t="s">
        <v>439</v>
      </c>
    </row>
    <row r="31" spans="1:5" s="85" customFormat="1" ht="47.25">
      <c r="A31" s="252">
        <v>45377.742569444446</v>
      </c>
      <c r="B31" s="83">
        <v>8</v>
      </c>
      <c r="C31" s="83" t="s">
        <v>326</v>
      </c>
      <c r="D31" s="238">
        <v>1000000</v>
      </c>
      <c r="E31" s="233" t="s">
        <v>439</v>
      </c>
    </row>
    <row r="32" spans="1:5" s="85" customFormat="1" ht="47.25">
      <c r="A32" s="252">
        <v>45377.684340277781</v>
      </c>
      <c r="B32" s="83">
        <v>12</v>
      </c>
      <c r="C32" s="83" t="s">
        <v>327</v>
      </c>
      <c r="D32" s="238">
        <v>1000000</v>
      </c>
      <c r="E32" s="233" t="s">
        <v>439</v>
      </c>
    </row>
    <row r="33" spans="1:5" s="85" customFormat="1" ht="47.25">
      <c r="A33" s="252">
        <v>45377.6565162037</v>
      </c>
      <c r="B33" s="83">
        <v>15</v>
      </c>
      <c r="C33" s="83" t="s">
        <v>328</v>
      </c>
      <c r="D33" s="238">
        <v>500000</v>
      </c>
      <c r="E33" s="233" t="s">
        <v>439</v>
      </c>
    </row>
    <row r="34" spans="1:5" s="85" customFormat="1" ht="47.25">
      <c r="A34" s="252">
        <v>45377.615648148145</v>
      </c>
      <c r="B34" s="83">
        <v>18</v>
      </c>
      <c r="C34" s="234" t="s">
        <v>14</v>
      </c>
      <c r="D34" s="238">
        <v>300000</v>
      </c>
      <c r="E34" s="233" t="s">
        <v>439</v>
      </c>
    </row>
    <row r="35" spans="1:5" s="85" customFormat="1" ht="47.25">
      <c r="A35" s="252">
        <v>45377.614085648151</v>
      </c>
      <c r="B35" s="83">
        <v>19</v>
      </c>
      <c r="C35" s="83" t="s">
        <v>329</v>
      </c>
      <c r="D35" s="238">
        <v>500000</v>
      </c>
      <c r="E35" s="233" t="s">
        <v>439</v>
      </c>
    </row>
    <row r="36" spans="1:5" s="85" customFormat="1" ht="47.25">
      <c r="A36" s="252">
        <v>45377.5937037037</v>
      </c>
      <c r="B36" s="83">
        <v>22</v>
      </c>
      <c r="C36" s="83" t="s">
        <v>330</v>
      </c>
      <c r="D36" s="238">
        <v>200000</v>
      </c>
      <c r="E36" s="233" t="s">
        <v>439</v>
      </c>
    </row>
    <row r="37" spans="1:5" s="85" customFormat="1" ht="47.25">
      <c r="A37" s="252">
        <v>45377.530706018515</v>
      </c>
      <c r="B37" s="83">
        <v>24</v>
      </c>
      <c r="C37" s="83" t="s">
        <v>331</v>
      </c>
      <c r="D37" s="238">
        <v>200000</v>
      </c>
      <c r="E37" s="233" t="s">
        <v>439</v>
      </c>
    </row>
    <row r="38" spans="1:5" s="85" customFormat="1" ht="47.25">
      <c r="A38" s="252">
        <v>45377.529618055552</v>
      </c>
      <c r="B38" s="83">
        <v>25</v>
      </c>
      <c r="C38" s="83" t="s">
        <v>332</v>
      </c>
      <c r="D38" s="238">
        <v>2000000</v>
      </c>
      <c r="E38" s="233" t="s">
        <v>439</v>
      </c>
    </row>
    <row r="39" spans="1:5" s="85" customFormat="1" ht="47.25">
      <c r="A39" s="252">
        <v>45377.509363425925</v>
      </c>
      <c r="B39" s="83">
        <v>26</v>
      </c>
      <c r="C39" s="83" t="s">
        <v>333</v>
      </c>
      <c r="D39" s="238">
        <v>200000</v>
      </c>
      <c r="E39" s="233" t="s">
        <v>439</v>
      </c>
    </row>
    <row r="40" spans="1:5" s="85" customFormat="1" ht="47.25">
      <c r="A40" s="252">
        <v>45377.506215277775</v>
      </c>
      <c r="B40" s="83">
        <v>27</v>
      </c>
      <c r="C40" s="83" t="s">
        <v>334</v>
      </c>
      <c r="D40" s="238">
        <v>1000000</v>
      </c>
      <c r="E40" s="233" t="s">
        <v>439</v>
      </c>
    </row>
    <row r="41" spans="1:5" s="85" customFormat="1" ht="47.25">
      <c r="A41" s="252">
        <v>45377.504201388889</v>
      </c>
      <c r="B41" s="83">
        <v>28</v>
      </c>
      <c r="C41" s="83" t="s">
        <v>335</v>
      </c>
      <c r="D41" s="238">
        <v>100000</v>
      </c>
      <c r="E41" s="233" t="s">
        <v>439</v>
      </c>
    </row>
    <row r="42" spans="1:5" s="85" customFormat="1" ht="47.25">
      <c r="A42" s="252">
        <v>45377.494259259256</v>
      </c>
      <c r="B42" s="83">
        <v>29</v>
      </c>
      <c r="C42" s="83" t="s">
        <v>336</v>
      </c>
      <c r="D42" s="238">
        <v>1000000</v>
      </c>
      <c r="E42" s="233" t="s">
        <v>439</v>
      </c>
    </row>
    <row r="43" spans="1:5" s="85" customFormat="1" ht="47.25">
      <c r="A43" s="252">
        <v>45377.487766203703</v>
      </c>
      <c r="B43" s="83">
        <v>30</v>
      </c>
      <c r="C43" s="83" t="s">
        <v>337</v>
      </c>
      <c r="D43" s="238">
        <v>50000</v>
      </c>
      <c r="E43" s="233" t="s">
        <v>439</v>
      </c>
    </row>
    <row r="44" spans="1:5" s="85" customFormat="1" ht="47.25">
      <c r="A44" s="252">
        <v>45377.486851851849</v>
      </c>
      <c r="B44" s="83">
        <v>31</v>
      </c>
      <c r="C44" s="83" t="s">
        <v>338</v>
      </c>
      <c r="D44" s="238">
        <v>500000</v>
      </c>
      <c r="E44" s="233" t="s">
        <v>439</v>
      </c>
    </row>
    <row r="45" spans="1:5" s="85" customFormat="1" ht="47.25">
      <c r="A45" s="252">
        <v>45377.463831018518</v>
      </c>
      <c r="B45" s="83">
        <v>35</v>
      </c>
      <c r="C45" s="83" t="s">
        <v>339</v>
      </c>
      <c r="D45" s="238">
        <v>200000</v>
      </c>
      <c r="E45" s="233" t="s">
        <v>439</v>
      </c>
    </row>
    <row r="46" spans="1:5" s="85" customFormat="1" ht="47.25">
      <c r="A46" s="252">
        <v>45377.457037037035</v>
      </c>
      <c r="B46" s="83">
        <v>36</v>
      </c>
      <c r="C46" s="83" t="s">
        <v>340</v>
      </c>
      <c r="D46" s="238">
        <v>100000</v>
      </c>
      <c r="E46" s="233" t="s">
        <v>439</v>
      </c>
    </row>
    <row r="47" spans="1:5" s="85" customFormat="1" ht="47.25">
      <c r="A47" s="252">
        <v>45377.454745370371</v>
      </c>
      <c r="B47" s="83">
        <v>37</v>
      </c>
      <c r="C47" s="83" t="s">
        <v>341</v>
      </c>
      <c r="D47" s="238">
        <v>200000</v>
      </c>
      <c r="E47" s="233" t="s">
        <v>439</v>
      </c>
    </row>
    <row r="48" spans="1:5" s="85" customFormat="1" ht="47.25">
      <c r="A48" s="252">
        <v>45377.45003472222</v>
      </c>
      <c r="B48" s="83">
        <v>38</v>
      </c>
      <c r="C48" s="83" t="s">
        <v>342</v>
      </c>
      <c r="D48" s="238">
        <v>100000</v>
      </c>
      <c r="E48" s="233" t="s">
        <v>439</v>
      </c>
    </row>
    <row r="49" spans="1:5" s="85" customFormat="1" ht="47.25">
      <c r="A49" s="252">
        <v>45377.436736111114</v>
      </c>
      <c r="B49" s="83">
        <v>43</v>
      </c>
      <c r="C49" s="83" t="s">
        <v>343</v>
      </c>
      <c r="D49" s="238">
        <v>200000</v>
      </c>
      <c r="E49" s="233" t="s">
        <v>439</v>
      </c>
    </row>
    <row r="50" spans="1:5" s="85" customFormat="1" ht="47.25">
      <c r="A50" s="252">
        <v>45377.42931712963</v>
      </c>
      <c r="B50" s="83">
        <v>44</v>
      </c>
      <c r="C50" s="83" t="s">
        <v>344</v>
      </c>
      <c r="D50" s="238">
        <v>200000</v>
      </c>
      <c r="E50" s="233" t="s">
        <v>439</v>
      </c>
    </row>
    <row r="51" spans="1:5" s="85" customFormat="1" ht="47.25">
      <c r="A51" s="252">
        <v>45377.414340277777</v>
      </c>
      <c r="B51" s="83">
        <v>46</v>
      </c>
      <c r="C51" s="83" t="s">
        <v>345</v>
      </c>
      <c r="D51" s="238">
        <v>500000</v>
      </c>
      <c r="E51" s="233" t="s">
        <v>439</v>
      </c>
    </row>
    <row r="52" spans="1:5" s="85" customFormat="1" ht="47.25">
      <c r="A52" s="252">
        <v>45377.412407407406</v>
      </c>
      <c r="B52" s="83">
        <v>47</v>
      </c>
      <c r="C52" s="83" t="s">
        <v>346</v>
      </c>
      <c r="D52" s="238">
        <v>100000</v>
      </c>
      <c r="E52" s="233" t="s">
        <v>439</v>
      </c>
    </row>
    <row r="53" spans="1:5" s="85" customFormat="1" ht="47.25">
      <c r="A53" s="252">
        <v>45377.400949074072</v>
      </c>
      <c r="B53" s="83">
        <v>48</v>
      </c>
      <c r="C53" s="83" t="s">
        <v>347</v>
      </c>
      <c r="D53" s="238">
        <v>2000000</v>
      </c>
      <c r="E53" s="233" t="s">
        <v>439</v>
      </c>
    </row>
    <row r="54" spans="1:5" s="85" customFormat="1" ht="47.25">
      <c r="A54" s="252">
        <v>45377.397546296299</v>
      </c>
      <c r="B54" s="83">
        <v>49</v>
      </c>
      <c r="C54" s="83" t="s">
        <v>348</v>
      </c>
      <c r="D54" s="238">
        <v>300000</v>
      </c>
      <c r="E54" s="233" t="s">
        <v>439</v>
      </c>
    </row>
    <row r="55" spans="1:5" s="85" customFormat="1" ht="47.25">
      <c r="A55" s="252">
        <v>45377.376840277779</v>
      </c>
      <c r="B55" s="83">
        <v>52</v>
      </c>
      <c r="C55" s="83" t="s">
        <v>349</v>
      </c>
      <c r="D55" s="238">
        <v>200000</v>
      </c>
      <c r="E55" s="233" t="s">
        <v>439</v>
      </c>
    </row>
    <row r="56" spans="1:5" s="85" customFormat="1" ht="47.25">
      <c r="A56" s="252">
        <v>45377.369930555556</v>
      </c>
      <c r="B56" s="83">
        <v>53</v>
      </c>
      <c r="C56" s="83" t="s">
        <v>350</v>
      </c>
      <c r="D56" s="238">
        <v>300000</v>
      </c>
      <c r="E56" s="233" t="s">
        <v>439</v>
      </c>
    </row>
    <row r="57" spans="1:5" s="85" customFormat="1" ht="47.25">
      <c r="A57" s="252">
        <v>45377.369398148148</v>
      </c>
      <c r="B57" s="83">
        <v>54</v>
      </c>
      <c r="C57" s="83" t="s">
        <v>351</v>
      </c>
      <c r="D57" s="238">
        <v>100000</v>
      </c>
      <c r="E57" s="233" t="s">
        <v>439</v>
      </c>
    </row>
    <row r="58" spans="1:5" s="85" customFormat="1" ht="47.25">
      <c r="A58" s="252">
        <v>45377.364722222221</v>
      </c>
      <c r="B58" s="83">
        <v>55</v>
      </c>
      <c r="C58" s="83" t="s">
        <v>352</v>
      </c>
      <c r="D58" s="238">
        <v>300000</v>
      </c>
      <c r="E58" s="233" t="s">
        <v>439</v>
      </c>
    </row>
    <row r="59" spans="1:5" s="85" customFormat="1" ht="47.25">
      <c r="A59" s="252">
        <v>45377.362060185187</v>
      </c>
      <c r="B59" s="83">
        <v>56</v>
      </c>
      <c r="C59" s="83" t="s">
        <v>353</v>
      </c>
      <c r="D59" s="238">
        <v>100000</v>
      </c>
      <c r="E59" s="233" t="s">
        <v>439</v>
      </c>
    </row>
    <row r="60" spans="1:5" s="85" customFormat="1" ht="47.25">
      <c r="A60" s="252">
        <v>45377.341203703705</v>
      </c>
      <c r="B60" s="83">
        <v>58</v>
      </c>
      <c r="C60" s="83" t="s">
        <v>354</v>
      </c>
      <c r="D60" s="238">
        <v>500000</v>
      </c>
      <c r="E60" s="233" t="s">
        <v>439</v>
      </c>
    </row>
    <row r="61" spans="1:5" s="85" customFormat="1" ht="47.25">
      <c r="A61" s="252">
        <v>45377.318206018521</v>
      </c>
      <c r="B61" s="83">
        <v>60</v>
      </c>
      <c r="C61" s="83" t="s">
        <v>355</v>
      </c>
      <c r="D61" s="238">
        <v>500000</v>
      </c>
      <c r="E61" s="233" t="s">
        <v>439</v>
      </c>
    </row>
    <row r="62" spans="1:5" s="85" customFormat="1" ht="47.25">
      <c r="A62" s="252">
        <v>45377.309884259259</v>
      </c>
      <c r="B62" s="83">
        <v>61</v>
      </c>
      <c r="C62" s="83" t="s">
        <v>356</v>
      </c>
      <c r="D62" s="238">
        <v>100000</v>
      </c>
      <c r="E62" s="233" t="s">
        <v>439</v>
      </c>
    </row>
    <row r="63" spans="1:5" s="85" customFormat="1" ht="47.25">
      <c r="A63" s="252">
        <v>45377.21980324074</v>
      </c>
      <c r="B63" s="83">
        <v>62</v>
      </c>
      <c r="C63" s="83" t="s">
        <v>357</v>
      </c>
      <c r="D63" s="238">
        <v>200000</v>
      </c>
      <c r="E63" s="233" t="s">
        <v>439</v>
      </c>
    </row>
    <row r="64" spans="1:5" s="85" customFormat="1" ht="47.25">
      <c r="A64" s="252">
        <v>45377.101145833331</v>
      </c>
      <c r="B64" s="83">
        <v>64</v>
      </c>
      <c r="C64" s="83" t="s">
        <v>358</v>
      </c>
      <c r="D64" s="238">
        <v>200000</v>
      </c>
      <c r="E64" s="233" t="s">
        <v>439</v>
      </c>
    </row>
    <row r="65" spans="1:5" s="85" customFormat="1" ht="47.25">
      <c r="A65" s="252">
        <v>45377.100902777776</v>
      </c>
      <c r="B65" s="83">
        <v>65</v>
      </c>
      <c r="C65" s="83" t="s">
        <v>359</v>
      </c>
      <c r="D65" s="238">
        <v>200000</v>
      </c>
      <c r="E65" s="233" t="s">
        <v>439</v>
      </c>
    </row>
    <row r="66" spans="1:5" s="85" customFormat="1" ht="47.25">
      <c r="A66" s="252">
        <v>45378.957129629627</v>
      </c>
      <c r="B66" s="83">
        <v>1</v>
      </c>
      <c r="C66" s="83" t="s">
        <v>360</v>
      </c>
      <c r="D66" s="238">
        <v>200000</v>
      </c>
      <c r="E66" s="233" t="s">
        <v>439</v>
      </c>
    </row>
    <row r="67" spans="1:5" s="85" customFormat="1" ht="47.25">
      <c r="A67" s="252">
        <v>45378.604421296295</v>
      </c>
      <c r="B67" s="83">
        <v>26</v>
      </c>
      <c r="C67" s="83" t="s">
        <v>362</v>
      </c>
      <c r="D67" s="238">
        <v>200000</v>
      </c>
      <c r="E67" s="233" t="s">
        <v>439</v>
      </c>
    </row>
    <row r="68" spans="1:5" s="85" customFormat="1" ht="47.25">
      <c r="A68" s="252">
        <v>45378.573055555556</v>
      </c>
      <c r="B68" s="83">
        <v>31</v>
      </c>
      <c r="C68" s="83" t="s">
        <v>363</v>
      </c>
      <c r="D68" s="238">
        <v>1000000</v>
      </c>
      <c r="E68" s="233" t="s">
        <v>439</v>
      </c>
    </row>
    <row r="69" spans="1:5" s="85" customFormat="1" ht="47.25">
      <c r="A69" s="252">
        <v>45378.570370370369</v>
      </c>
      <c r="B69" s="83">
        <v>32</v>
      </c>
      <c r="C69" s="83" t="s">
        <v>364</v>
      </c>
      <c r="D69" s="238">
        <v>500000</v>
      </c>
      <c r="E69" s="233" t="s">
        <v>439</v>
      </c>
    </row>
    <row r="70" spans="1:5" s="85" customFormat="1" ht="47.25">
      <c r="A70" s="252">
        <v>45378.566886574074</v>
      </c>
      <c r="B70" s="83">
        <v>34</v>
      </c>
      <c r="C70" s="83" t="s">
        <v>365</v>
      </c>
      <c r="D70" s="238">
        <v>1000000</v>
      </c>
      <c r="E70" s="233" t="s">
        <v>439</v>
      </c>
    </row>
    <row r="71" spans="1:5" s="85" customFormat="1" ht="47.25">
      <c r="A71" s="252">
        <v>45378.527129629627</v>
      </c>
      <c r="B71" s="83">
        <v>35</v>
      </c>
      <c r="C71" s="83" t="s">
        <v>366</v>
      </c>
      <c r="D71" s="238">
        <v>100000</v>
      </c>
      <c r="E71" s="233" t="s">
        <v>439</v>
      </c>
    </row>
    <row r="72" spans="1:5" s="85" customFormat="1" ht="47.25">
      <c r="A72" s="252">
        <v>45378.335879629631</v>
      </c>
      <c r="B72" s="83">
        <v>51</v>
      </c>
      <c r="C72" s="83" t="s">
        <v>367</v>
      </c>
      <c r="D72" s="238">
        <v>100000</v>
      </c>
      <c r="E72" s="233" t="s">
        <v>439</v>
      </c>
    </row>
    <row r="73" spans="1:5" s="85" customFormat="1" ht="47.25">
      <c r="A73" s="252">
        <v>45378.281608796293</v>
      </c>
      <c r="B73" s="83">
        <v>54</v>
      </c>
      <c r="C73" s="83" t="s">
        <v>368</v>
      </c>
      <c r="D73" s="238">
        <v>500000</v>
      </c>
      <c r="E73" s="233" t="s">
        <v>439</v>
      </c>
    </row>
    <row r="74" spans="1:5" s="85" customFormat="1" ht="47.25">
      <c r="A74" s="252">
        <v>45379.583668981482</v>
      </c>
      <c r="B74" s="83">
        <v>13</v>
      </c>
      <c r="C74" s="83" t="s">
        <v>369</v>
      </c>
      <c r="D74" s="238">
        <v>500000</v>
      </c>
      <c r="E74" s="233" t="s">
        <v>439</v>
      </c>
    </row>
    <row r="75" spans="1:5" s="85" customFormat="1" ht="47.25">
      <c r="A75" s="252">
        <v>45380.786469907405</v>
      </c>
      <c r="B75" s="83">
        <v>4</v>
      </c>
      <c r="C75" s="83" t="s">
        <v>371</v>
      </c>
      <c r="D75" s="238">
        <v>1000000</v>
      </c>
      <c r="E75" s="233" t="s">
        <v>439</v>
      </c>
    </row>
    <row r="76" spans="1:5" s="85" customFormat="1" ht="47.25">
      <c r="A76" s="252">
        <v>45380.776273148149</v>
      </c>
      <c r="B76" s="83">
        <v>5</v>
      </c>
      <c r="C76" s="83" t="s">
        <v>372</v>
      </c>
      <c r="D76" s="238">
        <v>1000000</v>
      </c>
      <c r="E76" s="233" t="s">
        <v>439</v>
      </c>
    </row>
    <row r="77" spans="1:5" s="85" customFormat="1" ht="47.25">
      <c r="A77" s="252">
        <v>45380.696817129632</v>
      </c>
      <c r="B77" s="83">
        <v>10</v>
      </c>
      <c r="C77" s="83" t="s">
        <v>373</v>
      </c>
      <c r="D77" s="238">
        <v>1000000</v>
      </c>
      <c r="E77" s="233" t="s">
        <v>439</v>
      </c>
    </row>
    <row r="78" spans="1:5" s="85" customFormat="1" ht="47.25">
      <c r="A78" s="252">
        <v>45380.439583333333</v>
      </c>
      <c r="B78" s="83">
        <v>63</v>
      </c>
      <c r="C78" s="83" t="s">
        <v>375</v>
      </c>
      <c r="D78" s="238">
        <v>500000</v>
      </c>
      <c r="E78" s="233" t="s">
        <v>439</v>
      </c>
    </row>
    <row r="79" spans="1:5" s="85" customFormat="1" ht="47.25">
      <c r="A79" s="252">
        <v>45380.294166666667</v>
      </c>
      <c r="B79" s="83">
        <v>76</v>
      </c>
      <c r="C79" s="83" t="s">
        <v>376</v>
      </c>
      <c r="D79" s="238">
        <v>500000</v>
      </c>
      <c r="E79" s="233" t="s">
        <v>439</v>
      </c>
    </row>
    <row r="80" spans="1:5" s="85" customFormat="1" ht="47.25">
      <c r="A80" s="252">
        <v>45381.827361111114</v>
      </c>
      <c r="B80" s="83">
        <v>3</v>
      </c>
      <c r="C80" s="83" t="s">
        <v>378</v>
      </c>
      <c r="D80" s="238">
        <v>300000</v>
      </c>
      <c r="E80" s="233" t="s">
        <v>439</v>
      </c>
    </row>
    <row r="81" spans="1:5" s="85" customFormat="1" ht="47.25">
      <c r="A81" s="252">
        <v>45381.539583333331</v>
      </c>
      <c r="B81" s="83">
        <v>9</v>
      </c>
      <c r="C81" s="234" t="s">
        <v>437</v>
      </c>
      <c r="D81" s="238">
        <v>100000</v>
      </c>
      <c r="E81" s="233" t="s">
        <v>439</v>
      </c>
    </row>
    <row r="82" spans="1:5" s="85" customFormat="1" ht="47.25">
      <c r="A82" s="252">
        <v>45381.440844907411</v>
      </c>
      <c r="B82" s="83">
        <v>12</v>
      </c>
      <c r="C82" s="234" t="s">
        <v>380</v>
      </c>
      <c r="D82" s="238">
        <v>200000</v>
      </c>
      <c r="E82" s="233" t="s">
        <v>439</v>
      </c>
    </row>
    <row r="83" spans="1:5" s="85" customFormat="1">
      <c r="A83" s="252">
        <v>45372.823599537034</v>
      </c>
      <c r="B83" s="83">
        <v>3</v>
      </c>
      <c r="C83" s="83" t="s">
        <v>303</v>
      </c>
      <c r="D83" s="238">
        <v>500000</v>
      </c>
      <c r="E83" s="108" t="s">
        <v>270</v>
      </c>
    </row>
    <row r="84" spans="1:5" s="85" customFormat="1" ht="31.5">
      <c r="A84" s="252">
        <v>45362</v>
      </c>
      <c r="B84" s="106">
        <v>77</v>
      </c>
      <c r="C84" s="83" t="s">
        <v>381</v>
      </c>
      <c r="D84" s="109">
        <v>400000</v>
      </c>
      <c r="E84" s="108" t="s">
        <v>270</v>
      </c>
    </row>
    <row r="85" spans="1:5" s="85" customFormat="1" ht="31.5">
      <c r="A85" s="253"/>
      <c r="B85" s="83">
        <v>3</v>
      </c>
      <c r="C85" s="83" t="s">
        <v>303</v>
      </c>
      <c r="D85" s="238">
        <v>500000</v>
      </c>
      <c r="E85" s="108" t="s">
        <v>25</v>
      </c>
    </row>
    <row r="86" spans="1:5" s="85" customFormat="1" ht="31.5">
      <c r="A86" s="252">
        <v>45352</v>
      </c>
      <c r="B86" s="106">
        <v>70</v>
      </c>
      <c r="C86" s="83" t="s">
        <v>280</v>
      </c>
      <c r="D86" s="107">
        <v>500000</v>
      </c>
      <c r="E86" s="108" t="s">
        <v>25</v>
      </c>
    </row>
    <row r="87" spans="1:5" s="85" customFormat="1" ht="31.5">
      <c r="A87" s="252">
        <v>45356</v>
      </c>
      <c r="B87" s="106">
        <v>73</v>
      </c>
      <c r="C87" s="83" t="s">
        <v>282</v>
      </c>
      <c r="D87" s="109">
        <v>500000</v>
      </c>
      <c r="E87" s="108" t="s">
        <v>25</v>
      </c>
    </row>
    <row r="88" spans="1:5" s="85" customFormat="1" ht="31.5">
      <c r="A88" s="252">
        <v>45381</v>
      </c>
      <c r="B88" s="111">
        <v>85</v>
      </c>
      <c r="C88" s="83" t="s">
        <v>387</v>
      </c>
      <c r="D88" s="112">
        <v>2000000</v>
      </c>
      <c r="E88" s="108" t="s">
        <v>25</v>
      </c>
    </row>
    <row r="89" spans="1:5" s="85" customFormat="1">
      <c r="A89" s="252"/>
      <c r="B89" s="83">
        <v>3</v>
      </c>
      <c r="C89" s="83" t="s">
        <v>303</v>
      </c>
      <c r="D89" s="238">
        <v>500000</v>
      </c>
      <c r="E89" s="108" t="s">
        <v>262</v>
      </c>
    </row>
    <row r="90" spans="1:5" s="85" customFormat="1" ht="47.25">
      <c r="A90" s="252">
        <v>45358</v>
      </c>
      <c r="B90" s="106">
        <v>76</v>
      </c>
      <c r="C90" s="83" t="s">
        <v>432</v>
      </c>
      <c r="D90" s="109">
        <v>1000000</v>
      </c>
      <c r="E90" s="108" t="s">
        <v>262</v>
      </c>
    </row>
    <row r="91" spans="1:5" s="85" customFormat="1" ht="31.5">
      <c r="A91" s="252">
        <v>45352</v>
      </c>
      <c r="B91" s="106">
        <v>70</v>
      </c>
      <c r="C91" s="83" t="s">
        <v>280</v>
      </c>
      <c r="D91" s="109">
        <v>500000</v>
      </c>
      <c r="E91" s="108" t="s">
        <v>260</v>
      </c>
    </row>
    <row r="92" spans="1:5" s="85" customFormat="1" ht="31.5">
      <c r="A92" s="252">
        <v>45359.384965277779</v>
      </c>
      <c r="B92" s="83">
        <v>28</v>
      </c>
      <c r="C92" s="83" t="s">
        <v>289</v>
      </c>
      <c r="D92" s="238">
        <v>2500000</v>
      </c>
      <c r="E92" s="57" t="s">
        <v>75</v>
      </c>
    </row>
    <row r="93" spans="1:5" s="85" customFormat="1" ht="31.5">
      <c r="A93" s="252">
        <v>45355</v>
      </c>
      <c r="B93" s="106">
        <v>74</v>
      </c>
      <c r="C93" s="83" t="s">
        <v>278</v>
      </c>
      <c r="D93" s="109">
        <v>500000</v>
      </c>
      <c r="E93" s="108" t="s">
        <v>48</v>
      </c>
    </row>
    <row r="94" spans="1:5" s="85" customFormat="1" ht="31.5">
      <c r="A94" s="252">
        <v>45363.90525462963</v>
      </c>
      <c r="B94" s="83">
        <v>1</v>
      </c>
      <c r="C94" s="83" t="s">
        <v>293</v>
      </c>
      <c r="D94" s="238">
        <v>300000</v>
      </c>
      <c r="E94" s="57" t="s">
        <v>84</v>
      </c>
    </row>
    <row r="95" spans="1:5" s="85" customFormat="1" ht="47.25">
      <c r="A95" s="252">
        <v>45365</v>
      </c>
      <c r="B95" s="106">
        <v>80</v>
      </c>
      <c r="C95" s="243" t="s">
        <v>438</v>
      </c>
      <c r="D95" s="109">
        <v>2160000</v>
      </c>
      <c r="E95" s="108" t="s">
        <v>58</v>
      </c>
    </row>
    <row r="96" spans="1:5" s="85" customFormat="1" ht="63">
      <c r="A96" s="252">
        <v>45361.087731481479</v>
      </c>
      <c r="B96" s="83" t="s">
        <v>77</v>
      </c>
      <c r="C96" s="83" t="s">
        <v>433</v>
      </c>
      <c r="D96" s="238">
        <v>1000000</v>
      </c>
      <c r="E96" s="84" t="s">
        <v>80</v>
      </c>
    </row>
    <row r="97" spans="1:5" s="86" customFormat="1" ht="31.5">
      <c r="A97" s="252">
        <v>45352.600358796299</v>
      </c>
      <c r="B97" s="83">
        <v>27</v>
      </c>
      <c r="C97" s="83" t="s">
        <v>390</v>
      </c>
      <c r="D97" s="238">
        <v>14598176</v>
      </c>
      <c r="E97" s="57" t="s">
        <v>37</v>
      </c>
    </row>
    <row r="98" spans="1:5" s="85" customFormat="1" ht="31.5">
      <c r="A98" s="252">
        <v>45352.597673611112</v>
      </c>
      <c r="B98" s="83">
        <v>28</v>
      </c>
      <c r="C98" s="83" t="s">
        <v>390</v>
      </c>
      <c r="D98" s="238">
        <v>7430448</v>
      </c>
      <c r="E98" s="57" t="s">
        <v>277</v>
      </c>
    </row>
    <row r="99" spans="1:5" s="85" customFormat="1" ht="31.5">
      <c r="A99" s="252">
        <v>45363</v>
      </c>
      <c r="B99" s="106">
        <v>79</v>
      </c>
      <c r="C99" s="83" t="s">
        <v>383</v>
      </c>
      <c r="D99" s="109">
        <v>2500000</v>
      </c>
      <c r="E99" s="110" t="s">
        <v>264</v>
      </c>
    </row>
    <row r="100" spans="1:5" s="85" customFormat="1">
      <c r="A100" s="252">
        <v>45380.279722222222</v>
      </c>
      <c r="B100" s="83">
        <v>77</v>
      </c>
      <c r="C100" s="83" t="s">
        <v>377</v>
      </c>
      <c r="D100" s="238">
        <v>1000000</v>
      </c>
      <c r="E100" s="244" t="s">
        <v>430</v>
      </c>
    </row>
    <row r="101" spans="1:5" s="85" customFormat="1">
      <c r="A101" s="252">
        <v>45377</v>
      </c>
      <c r="B101" s="106">
        <v>82</v>
      </c>
      <c r="C101" s="83" t="s">
        <v>61</v>
      </c>
      <c r="D101" s="109">
        <v>3000000</v>
      </c>
      <c r="E101" s="108" t="s">
        <v>274</v>
      </c>
    </row>
    <row r="102" spans="1:5" s="85" customFormat="1">
      <c r="A102" s="252"/>
      <c r="B102" s="83">
        <v>3</v>
      </c>
      <c r="C102" s="83" t="s">
        <v>303</v>
      </c>
      <c r="D102" s="238">
        <v>500000</v>
      </c>
      <c r="E102" s="108" t="s">
        <v>252</v>
      </c>
    </row>
    <row r="103" spans="1:5" s="85" customFormat="1" ht="31.5">
      <c r="A103" s="252">
        <v>45352</v>
      </c>
      <c r="B103" s="106">
        <v>70</v>
      </c>
      <c r="C103" s="83" t="s">
        <v>280</v>
      </c>
      <c r="D103" s="109">
        <v>500000</v>
      </c>
      <c r="E103" s="108" t="s">
        <v>252</v>
      </c>
    </row>
    <row r="104" spans="1:5" s="85" customFormat="1" ht="31.5">
      <c r="A104" s="252">
        <v>45363</v>
      </c>
      <c r="B104" s="106">
        <v>79</v>
      </c>
      <c r="C104" s="83" t="s">
        <v>383</v>
      </c>
      <c r="D104" s="109">
        <v>2500000</v>
      </c>
      <c r="E104" s="113" t="s">
        <v>265</v>
      </c>
    </row>
    <row r="105" spans="1:5" s="85" customFormat="1">
      <c r="A105" s="252">
        <v>45358.679282407407</v>
      </c>
      <c r="B105" s="83">
        <v>5</v>
      </c>
      <c r="C105" s="234" t="s">
        <v>379</v>
      </c>
      <c r="D105" s="238">
        <v>311000</v>
      </c>
      <c r="E105" s="57" t="s">
        <v>393</v>
      </c>
    </row>
    <row r="106" spans="1:5" s="85" customFormat="1" ht="47.25">
      <c r="A106" s="252">
        <v>45370</v>
      </c>
      <c r="B106" s="106">
        <v>81</v>
      </c>
      <c r="C106" s="83" t="s">
        <v>384</v>
      </c>
      <c r="D106" s="109">
        <v>2000000</v>
      </c>
      <c r="E106" s="108" t="s">
        <v>429</v>
      </c>
    </row>
    <row r="107" spans="1:5" s="85" customFormat="1" ht="31.5">
      <c r="A107" s="252">
        <v>45355</v>
      </c>
      <c r="B107" s="106">
        <v>72</v>
      </c>
      <c r="C107" s="83" t="s">
        <v>281</v>
      </c>
      <c r="D107" s="109">
        <v>10000000</v>
      </c>
      <c r="E107" s="108" t="s">
        <v>259</v>
      </c>
    </row>
    <row r="108" spans="1:5" s="85" customFormat="1" ht="63">
      <c r="A108" s="252">
        <v>45378</v>
      </c>
      <c r="B108" s="106">
        <v>83</v>
      </c>
      <c r="C108" s="83" t="s">
        <v>385</v>
      </c>
      <c r="D108" s="109">
        <v>2000000</v>
      </c>
      <c r="E108" s="108" t="s">
        <v>431</v>
      </c>
    </row>
    <row r="109" spans="1:5" s="85" customFormat="1" ht="31.5">
      <c r="A109" s="252">
        <v>45363.489155092589</v>
      </c>
      <c r="B109" s="83">
        <v>32</v>
      </c>
      <c r="C109" s="83" t="s">
        <v>392</v>
      </c>
      <c r="D109" s="257">
        <v>400000000</v>
      </c>
      <c r="E109" s="57" t="s">
        <v>391</v>
      </c>
    </row>
    <row r="110" spans="1:5" s="85" customFormat="1">
      <c r="A110" s="252">
        <v>45352.80091435185</v>
      </c>
      <c r="B110" s="83">
        <v>1</v>
      </c>
      <c r="C110" s="83" t="s">
        <v>284</v>
      </c>
      <c r="D110" s="238">
        <v>200000</v>
      </c>
      <c r="E110" s="57" t="s">
        <v>20</v>
      </c>
    </row>
    <row r="111" spans="1:5" s="85" customFormat="1" ht="31.5">
      <c r="A111" s="252">
        <v>45358.438113425924</v>
      </c>
      <c r="B111" s="83">
        <v>24</v>
      </c>
      <c r="C111" s="83" t="s">
        <v>388</v>
      </c>
      <c r="D111" s="238">
        <v>500000</v>
      </c>
      <c r="E111" s="57" t="s">
        <v>20</v>
      </c>
    </row>
    <row r="112" spans="1:5" s="85" customFormat="1" ht="31.5">
      <c r="A112" s="252">
        <v>45360.756203703706</v>
      </c>
      <c r="B112" s="83">
        <v>1</v>
      </c>
      <c r="C112" s="83" t="s">
        <v>290</v>
      </c>
      <c r="D112" s="238">
        <v>200000</v>
      </c>
      <c r="E112" s="57" t="s">
        <v>20</v>
      </c>
    </row>
    <row r="113" spans="1:5" s="85" customFormat="1">
      <c r="A113" s="252">
        <v>45363.856423611112</v>
      </c>
      <c r="B113" s="234">
        <v>3</v>
      </c>
      <c r="C113" s="234" t="s">
        <v>294</v>
      </c>
      <c r="D113" s="240">
        <v>1000000</v>
      </c>
      <c r="E113" s="236" t="s">
        <v>20</v>
      </c>
    </row>
    <row r="114" spans="1:5" s="85" customFormat="1">
      <c r="A114" s="252">
        <v>45369.770949074074</v>
      </c>
      <c r="B114" s="83">
        <v>2</v>
      </c>
      <c r="C114" s="83" t="s">
        <v>298</v>
      </c>
      <c r="D114" s="238">
        <v>500000</v>
      </c>
      <c r="E114" s="57" t="s">
        <v>20</v>
      </c>
    </row>
    <row r="115" spans="1:5" s="85" customFormat="1" ht="31.5">
      <c r="A115" s="252">
        <v>45369.546342592592</v>
      </c>
      <c r="B115" s="83">
        <v>30</v>
      </c>
      <c r="C115" s="83" t="s">
        <v>299</v>
      </c>
      <c r="D115" s="238">
        <v>10000000</v>
      </c>
      <c r="E115" s="57" t="s">
        <v>20</v>
      </c>
    </row>
    <row r="116" spans="1:5" s="85" customFormat="1">
      <c r="A116" s="252">
        <v>45369.27925925926</v>
      </c>
      <c r="B116" s="83">
        <v>45</v>
      </c>
      <c r="C116" s="83" t="s">
        <v>300</v>
      </c>
      <c r="D116" s="238">
        <v>100000</v>
      </c>
      <c r="E116" s="57" t="s">
        <v>20</v>
      </c>
    </row>
    <row r="117" spans="1:5" s="85" customFormat="1">
      <c r="A117" s="252">
        <v>45374.61986111111</v>
      </c>
      <c r="B117" s="83">
        <v>3</v>
      </c>
      <c r="C117" s="83" t="s">
        <v>304</v>
      </c>
      <c r="D117" s="238">
        <v>1000000</v>
      </c>
      <c r="E117" s="57" t="s">
        <v>20</v>
      </c>
    </row>
    <row r="118" spans="1:5" s="85" customFormat="1">
      <c r="A118" s="252">
        <v>45376.626851851855</v>
      </c>
      <c r="B118" s="83">
        <v>44</v>
      </c>
      <c r="C118" s="83" t="s">
        <v>320</v>
      </c>
      <c r="D118" s="238">
        <v>100000</v>
      </c>
      <c r="E118" s="57" t="s">
        <v>20</v>
      </c>
    </row>
    <row r="119" spans="1:5" s="85" customFormat="1" ht="31.5">
      <c r="A119" s="252">
        <v>45376.403229166666</v>
      </c>
      <c r="B119" s="235" t="s">
        <v>249</v>
      </c>
      <c r="C119" s="234" t="s">
        <v>434</v>
      </c>
      <c r="D119" s="240">
        <v>500000</v>
      </c>
      <c r="E119" s="236" t="s">
        <v>20</v>
      </c>
    </row>
    <row r="120" spans="1:5" s="85" customFormat="1" ht="31.5">
      <c r="A120" s="252">
        <v>45379</v>
      </c>
      <c r="B120" s="106">
        <v>84</v>
      </c>
      <c r="C120" s="83" t="s">
        <v>386</v>
      </c>
      <c r="D120" s="109">
        <f>18500*500</f>
        <v>9250000</v>
      </c>
      <c r="E120" s="57" t="s">
        <v>20</v>
      </c>
    </row>
    <row r="121" spans="1:5" s="85" customFormat="1" ht="31.5">
      <c r="A121" s="252">
        <v>45352</v>
      </c>
      <c r="B121" s="106">
        <v>70</v>
      </c>
      <c r="C121" s="83" t="s">
        <v>280</v>
      </c>
      <c r="D121" s="109">
        <v>500000</v>
      </c>
      <c r="E121" s="108" t="s">
        <v>253</v>
      </c>
    </row>
    <row r="122" spans="1:5" s="85" customFormat="1" ht="31.5">
      <c r="A122" s="252">
        <v>45362</v>
      </c>
      <c r="B122" s="106">
        <v>77</v>
      </c>
      <c r="C122" s="83" t="s">
        <v>381</v>
      </c>
      <c r="D122" s="109">
        <v>400000</v>
      </c>
      <c r="E122" s="108" t="s">
        <v>271</v>
      </c>
    </row>
    <row r="123" spans="1:5" s="85" customFormat="1" ht="31.5">
      <c r="A123" s="252">
        <v>45358</v>
      </c>
      <c r="B123" s="106">
        <v>75</v>
      </c>
      <c r="C123" s="83" t="s">
        <v>283</v>
      </c>
      <c r="D123" s="109">
        <v>10000000</v>
      </c>
      <c r="E123" s="108" t="s">
        <v>269</v>
      </c>
    </row>
    <row r="124" spans="1:5" s="85" customFormat="1" ht="31.5">
      <c r="A124" s="252">
        <v>45358</v>
      </c>
      <c r="B124" s="106">
        <v>75</v>
      </c>
      <c r="C124" s="83" t="s">
        <v>283</v>
      </c>
      <c r="D124" s="109">
        <v>10000000</v>
      </c>
      <c r="E124" s="108" t="s">
        <v>268</v>
      </c>
    </row>
    <row r="125" spans="1:5" s="85" customFormat="1" ht="31.5">
      <c r="A125" s="252">
        <v>45358</v>
      </c>
      <c r="B125" s="106">
        <v>75</v>
      </c>
      <c r="C125" s="83" t="s">
        <v>283</v>
      </c>
      <c r="D125" s="109">
        <v>10000000</v>
      </c>
      <c r="E125" s="108" t="s">
        <v>266</v>
      </c>
    </row>
    <row r="126" spans="1:5" s="85" customFormat="1" ht="31.5">
      <c r="A126" s="252">
        <v>45358</v>
      </c>
      <c r="B126" s="106">
        <v>75</v>
      </c>
      <c r="C126" s="83" t="s">
        <v>283</v>
      </c>
      <c r="D126" s="109">
        <v>10000000</v>
      </c>
      <c r="E126" s="108" t="s">
        <v>267</v>
      </c>
    </row>
    <row r="127" spans="1:5" s="85" customFormat="1" ht="31.5">
      <c r="A127" s="252">
        <v>45352</v>
      </c>
      <c r="B127" s="106">
        <v>70</v>
      </c>
      <c r="C127" s="83" t="s">
        <v>280</v>
      </c>
      <c r="D127" s="109">
        <v>500000</v>
      </c>
      <c r="E127" s="108" t="s">
        <v>258</v>
      </c>
    </row>
    <row r="128" spans="1:5" s="85" customFormat="1" ht="31.5">
      <c r="A128" s="252">
        <v>45352</v>
      </c>
      <c r="B128" s="106">
        <v>70</v>
      </c>
      <c r="C128" s="83" t="s">
        <v>280</v>
      </c>
      <c r="D128" s="109">
        <v>500000</v>
      </c>
      <c r="E128" s="108" t="s">
        <v>257</v>
      </c>
    </row>
    <row r="129" spans="1:5" s="85" customFormat="1" ht="31.5">
      <c r="A129" s="252">
        <v>45352</v>
      </c>
      <c r="B129" s="106">
        <v>70</v>
      </c>
      <c r="C129" s="83" t="s">
        <v>280</v>
      </c>
      <c r="D129" s="109">
        <v>500000</v>
      </c>
      <c r="E129" s="108" t="s">
        <v>255</v>
      </c>
    </row>
    <row r="130" spans="1:5" s="85" customFormat="1" ht="31.5">
      <c r="A130" s="252">
        <v>45352</v>
      </c>
      <c r="B130" s="106">
        <v>70</v>
      </c>
      <c r="C130" s="83" t="s">
        <v>280</v>
      </c>
      <c r="D130" s="109">
        <v>500000</v>
      </c>
      <c r="E130" s="108" t="s">
        <v>256</v>
      </c>
    </row>
    <row r="131" spans="1:5" s="85" customFormat="1" ht="31.5">
      <c r="A131" s="252">
        <v>45352</v>
      </c>
      <c r="B131" s="106">
        <v>70</v>
      </c>
      <c r="C131" s="83" t="s">
        <v>280</v>
      </c>
      <c r="D131" s="109">
        <v>500000</v>
      </c>
      <c r="E131" s="108" t="s">
        <v>254</v>
      </c>
    </row>
    <row r="132" spans="1:5" s="85" customFormat="1" ht="47.25">
      <c r="A132" s="252">
        <v>45358</v>
      </c>
      <c r="B132" s="106">
        <v>76</v>
      </c>
      <c r="C132" s="83" t="s">
        <v>435</v>
      </c>
      <c r="D132" s="109">
        <v>1000000</v>
      </c>
      <c r="E132" s="57" t="s">
        <v>8</v>
      </c>
    </row>
    <row r="133" spans="1:5" s="85" customFormat="1">
      <c r="A133" s="252">
        <v>45352.67496527778</v>
      </c>
      <c r="B133" s="83">
        <v>16</v>
      </c>
      <c r="C133" s="83" t="s">
        <v>285</v>
      </c>
      <c r="D133" s="238">
        <v>200000</v>
      </c>
      <c r="E133" s="57" t="s">
        <v>8</v>
      </c>
    </row>
    <row r="134" spans="1:5" s="85" customFormat="1">
      <c r="A134" s="252">
        <v>45352.611296296294</v>
      </c>
      <c r="B134" s="83">
        <v>25</v>
      </c>
      <c r="C134" s="83" t="s">
        <v>286</v>
      </c>
      <c r="D134" s="238">
        <v>1000000</v>
      </c>
      <c r="E134" s="57" t="s">
        <v>8</v>
      </c>
    </row>
    <row r="135" spans="1:5" s="85" customFormat="1">
      <c r="A135" s="252">
        <v>45352.429062499999</v>
      </c>
      <c r="B135" s="83">
        <v>50</v>
      </c>
      <c r="C135" s="83" t="s">
        <v>287</v>
      </c>
      <c r="D135" s="238">
        <v>1000000</v>
      </c>
      <c r="E135" s="57" t="s">
        <v>8</v>
      </c>
    </row>
    <row r="136" spans="1:5" s="85" customFormat="1">
      <c r="A136" s="252">
        <v>45353.436203703706</v>
      </c>
      <c r="B136" s="83">
        <v>6</v>
      </c>
      <c r="C136" s="83" t="s">
        <v>288</v>
      </c>
      <c r="D136" s="238">
        <v>1000000</v>
      </c>
      <c r="E136" s="57" t="s">
        <v>8</v>
      </c>
    </row>
    <row r="137" spans="1:5" s="85" customFormat="1">
      <c r="A137" s="252">
        <v>45353.435752314814</v>
      </c>
      <c r="B137" s="83">
        <v>7</v>
      </c>
      <c r="C137" s="83" t="s">
        <v>288</v>
      </c>
      <c r="D137" s="238">
        <v>500000</v>
      </c>
      <c r="E137" s="57" t="s">
        <v>8</v>
      </c>
    </row>
    <row r="138" spans="1:5" s="85" customFormat="1" ht="31.5">
      <c r="A138" s="252">
        <v>45357.672280092593</v>
      </c>
      <c r="B138" s="83">
        <v>6</v>
      </c>
      <c r="C138" s="83" t="s">
        <v>388</v>
      </c>
      <c r="D138" s="238">
        <v>700000</v>
      </c>
      <c r="E138" s="57" t="s">
        <v>8</v>
      </c>
    </row>
    <row r="139" spans="1:5" s="85" customFormat="1">
      <c r="A139" s="252">
        <v>45357.393796296295</v>
      </c>
      <c r="B139" s="83">
        <v>45</v>
      </c>
      <c r="C139" s="83" t="s">
        <v>389</v>
      </c>
      <c r="D139" s="238">
        <v>500000</v>
      </c>
      <c r="E139" s="57" t="s">
        <v>8</v>
      </c>
    </row>
    <row r="140" spans="1:5" s="85" customFormat="1">
      <c r="A140" s="252">
        <v>45362.528483796297</v>
      </c>
      <c r="B140" s="83">
        <v>26</v>
      </c>
      <c r="C140" s="83" t="s">
        <v>291</v>
      </c>
      <c r="D140" s="238">
        <v>1000000</v>
      </c>
      <c r="E140" s="57" t="s">
        <v>8</v>
      </c>
    </row>
    <row r="141" spans="1:5" s="85" customFormat="1">
      <c r="A141" s="252">
        <v>45362.343842592592</v>
      </c>
      <c r="B141" s="83">
        <v>39</v>
      </c>
      <c r="C141" s="83" t="s">
        <v>292</v>
      </c>
      <c r="D141" s="238">
        <v>1000000</v>
      </c>
      <c r="E141" s="57" t="s">
        <v>8</v>
      </c>
    </row>
    <row r="142" spans="1:5" s="85" customFormat="1">
      <c r="A142" s="252">
        <v>45365.696423611109</v>
      </c>
      <c r="B142" s="83">
        <v>4</v>
      </c>
      <c r="C142" s="83" t="s">
        <v>295</v>
      </c>
      <c r="D142" s="238">
        <v>1000000</v>
      </c>
      <c r="E142" s="57" t="s">
        <v>8</v>
      </c>
    </row>
    <row r="143" spans="1:5" s="85" customFormat="1">
      <c r="A143" s="252">
        <v>45365.621817129628</v>
      </c>
      <c r="B143" s="83">
        <v>26</v>
      </c>
      <c r="C143" s="83" t="s">
        <v>296</v>
      </c>
      <c r="D143" s="238">
        <v>2000000</v>
      </c>
      <c r="E143" s="57" t="s">
        <v>8</v>
      </c>
    </row>
    <row r="144" spans="1:5" s="85" customFormat="1">
      <c r="A144" s="252">
        <v>45366.381608796299</v>
      </c>
      <c r="B144" s="83">
        <v>48</v>
      </c>
      <c r="C144" s="83" t="s">
        <v>297</v>
      </c>
      <c r="D144" s="238">
        <v>407268</v>
      </c>
      <c r="E144" s="57" t="s">
        <v>8</v>
      </c>
    </row>
    <row r="145" spans="1:5" s="85" customFormat="1">
      <c r="A145" s="252">
        <v>45369.770462962966</v>
      </c>
      <c r="B145" s="83">
        <v>3</v>
      </c>
      <c r="C145" s="83" t="s">
        <v>298</v>
      </c>
      <c r="D145" s="238">
        <v>1000000</v>
      </c>
      <c r="E145" s="57" t="s">
        <v>8</v>
      </c>
    </row>
    <row r="146" spans="1:5" s="85" customFormat="1">
      <c r="A146" s="252">
        <v>45370.57980324074</v>
      </c>
      <c r="B146" s="83">
        <v>25</v>
      </c>
      <c r="C146" s="83" t="s">
        <v>301</v>
      </c>
      <c r="D146" s="238">
        <v>300000</v>
      </c>
      <c r="E146" s="57" t="s">
        <v>8</v>
      </c>
    </row>
    <row r="147" spans="1:5" s="85" customFormat="1">
      <c r="A147" s="252">
        <v>45371.748738425929</v>
      </c>
      <c r="B147" s="83">
        <v>5</v>
      </c>
      <c r="C147" s="83" t="s">
        <v>302</v>
      </c>
      <c r="D147" s="238">
        <v>3000000</v>
      </c>
      <c r="E147" s="57" t="s">
        <v>8</v>
      </c>
    </row>
    <row r="148" spans="1:5" s="85" customFormat="1">
      <c r="A148" s="252">
        <v>45378.91202546296</v>
      </c>
      <c r="B148" s="83">
        <v>2</v>
      </c>
      <c r="C148" s="83" t="s">
        <v>361</v>
      </c>
      <c r="D148" s="238">
        <v>650000</v>
      </c>
      <c r="E148" s="57" t="s">
        <v>8</v>
      </c>
    </row>
    <row r="149" spans="1:5" s="85" customFormat="1">
      <c r="A149" s="252">
        <v>45380.810243055559</v>
      </c>
      <c r="B149" s="83">
        <v>3</v>
      </c>
      <c r="C149" s="83" t="s">
        <v>370</v>
      </c>
      <c r="D149" s="238">
        <v>100000</v>
      </c>
      <c r="E149" s="57" t="s">
        <v>8</v>
      </c>
    </row>
    <row r="150" spans="1:5" s="85" customFormat="1">
      <c r="A150" s="252">
        <v>45380.58326388889</v>
      </c>
      <c r="B150" s="83">
        <v>43</v>
      </c>
      <c r="C150" s="83" t="s">
        <v>374</v>
      </c>
      <c r="D150" s="238">
        <v>500000</v>
      </c>
      <c r="E150" s="57" t="s">
        <v>8</v>
      </c>
    </row>
    <row r="151" spans="1:5" s="85" customFormat="1" ht="31.5">
      <c r="A151" s="252">
        <v>45352</v>
      </c>
      <c r="B151" s="106">
        <v>70</v>
      </c>
      <c r="C151" s="83" t="s">
        <v>280</v>
      </c>
      <c r="D151" s="109">
        <v>500000</v>
      </c>
      <c r="E151" s="57" t="s">
        <v>8</v>
      </c>
    </row>
    <row r="152" spans="1:5" s="85" customFormat="1" ht="31.5">
      <c r="A152" s="252">
        <v>45354</v>
      </c>
      <c r="B152" s="106">
        <v>71</v>
      </c>
      <c r="C152" s="83" t="s">
        <v>279</v>
      </c>
      <c r="D152" s="109">
        <v>200000</v>
      </c>
      <c r="E152" s="57" t="s">
        <v>8</v>
      </c>
    </row>
    <row r="153" spans="1:5" s="85" customFormat="1" ht="31.5">
      <c r="A153" s="252">
        <v>45355</v>
      </c>
      <c r="B153" s="106">
        <v>72</v>
      </c>
      <c r="C153" s="83" t="s">
        <v>281</v>
      </c>
      <c r="D153" s="109">
        <v>10000000</v>
      </c>
      <c r="E153" s="57" t="s">
        <v>8</v>
      </c>
    </row>
    <row r="154" spans="1:5" s="85" customFormat="1" ht="47.25">
      <c r="A154" s="252">
        <v>45358</v>
      </c>
      <c r="B154" s="106">
        <v>76</v>
      </c>
      <c r="C154" s="83" t="s">
        <v>435</v>
      </c>
      <c r="D154" s="109">
        <v>1000000</v>
      </c>
      <c r="E154" s="57" t="s">
        <v>8</v>
      </c>
    </row>
    <row r="155" spans="1:5" s="85" customFormat="1" ht="31.5">
      <c r="A155" s="252">
        <v>45362</v>
      </c>
      <c r="B155" s="106">
        <v>77</v>
      </c>
      <c r="C155" s="83" t="s">
        <v>381</v>
      </c>
      <c r="D155" s="109">
        <v>400000</v>
      </c>
      <c r="E155" s="57" t="s">
        <v>8</v>
      </c>
    </row>
    <row r="156" spans="1:5" s="85" customFormat="1" ht="31.5">
      <c r="A156" s="252">
        <v>45362</v>
      </c>
      <c r="B156" s="106">
        <v>78</v>
      </c>
      <c r="C156" s="83" t="s">
        <v>382</v>
      </c>
      <c r="D156" s="109">
        <v>500000</v>
      </c>
      <c r="E156" s="57" t="s">
        <v>8</v>
      </c>
    </row>
    <row r="157" spans="1:5" s="85" customFormat="1" ht="47.25">
      <c r="A157" s="252">
        <v>45380.636828703704</v>
      </c>
      <c r="B157" s="83">
        <v>21</v>
      </c>
      <c r="C157" s="114" t="s">
        <v>436</v>
      </c>
      <c r="D157" s="109">
        <v>3500000</v>
      </c>
      <c r="E157" s="57" t="s">
        <v>8</v>
      </c>
    </row>
    <row r="158" spans="1:5" s="85" customFormat="1">
      <c r="A158" s="253"/>
      <c r="B158" s="83"/>
      <c r="C158" s="83"/>
      <c r="D158" s="239">
        <f>SUM(D7:D157)</f>
        <v>592356892</v>
      </c>
      <c r="E158" s="57"/>
    </row>
    <row r="159" spans="1:5" s="85" customFormat="1">
      <c r="A159" s="253"/>
      <c r="B159" s="83"/>
      <c r="C159" s="83"/>
      <c r="D159" s="57"/>
      <c r="E159" s="57"/>
    </row>
    <row r="160" spans="1:5" s="85" customFormat="1">
      <c r="A160" s="253"/>
      <c r="B160" s="83"/>
      <c r="C160" s="83"/>
      <c r="D160" s="57"/>
      <c r="E160" s="57"/>
    </row>
    <row r="161" spans="1:5" s="85" customFormat="1">
      <c r="A161" s="253"/>
      <c r="B161" s="83"/>
      <c r="C161" s="83"/>
      <c r="D161" s="57"/>
      <c r="E161" s="87"/>
    </row>
    <row r="162" spans="1:5" s="85" customFormat="1">
      <c r="A162" s="253"/>
      <c r="B162" s="83"/>
      <c r="C162" s="83"/>
      <c r="D162" s="57"/>
      <c r="E162" s="87"/>
    </row>
    <row r="163" spans="1:5" s="85" customFormat="1">
      <c r="A163" s="253"/>
      <c r="B163" s="83"/>
      <c r="C163" s="83"/>
      <c r="D163" s="57"/>
      <c r="E163" s="87"/>
    </row>
    <row r="164" spans="1:5" s="85" customFormat="1">
      <c r="A164" s="253"/>
      <c r="B164" s="83"/>
      <c r="C164" s="83"/>
      <c r="D164" s="57"/>
      <c r="E164" s="57"/>
    </row>
    <row r="165" spans="1:5" s="49" customFormat="1">
      <c r="A165" s="253"/>
      <c r="B165" s="83"/>
      <c r="C165" s="83"/>
      <c r="D165" s="57"/>
      <c r="E165" s="57"/>
    </row>
    <row r="166" spans="1:5" s="49" customFormat="1">
      <c r="A166" s="253"/>
      <c r="B166" s="83"/>
      <c r="C166" s="83"/>
      <c r="D166" s="57"/>
      <c r="E166" s="57"/>
    </row>
    <row r="167" spans="1:5" s="49" customFormat="1">
      <c r="A167" s="253"/>
      <c r="B167" s="83"/>
      <c r="C167" s="83"/>
      <c r="D167" s="57"/>
      <c r="E167" s="57"/>
    </row>
    <row r="168" spans="1:5" s="49" customFormat="1">
      <c r="A168" s="254"/>
      <c r="B168" s="88"/>
      <c r="C168" s="88"/>
      <c r="D168" s="89"/>
      <c r="E168" s="90"/>
    </row>
    <row r="169" spans="1:5" s="49" customFormat="1">
      <c r="A169" s="254"/>
      <c r="B169" s="88"/>
      <c r="C169" s="88"/>
      <c r="D169" s="89"/>
      <c r="E169" s="89"/>
    </row>
    <row r="170" spans="1:5" s="49" customFormat="1">
      <c r="A170" s="254"/>
      <c r="B170" s="88"/>
      <c r="C170" s="88"/>
      <c r="D170" s="89"/>
      <c r="E170" s="89"/>
    </row>
    <row r="171" spans="1:5" s="49" customFormat="1">
      <c r="A171" s="254"/>
      <c r="B171" s="88"/>
      <c r="C171" s="88"/>
      <c r="D171" s="89"/>
      <c r="E171" s="89"/>
    </row>
    <row r="172" spans="1:5" s="49" customFormat="1">
      <c r="A172" s="254"/>
      <c r="B172" s="88"/>
      <c r="C172" s="88"/>
      <c r="D172" s="89"/>
      <c r="E172" s="89"/>
    </row>
    <row r="173" spans="1:5" s="49" customFormat="1">
      <c r="A173" s="254"/>
      <c r="B173" s="88"/>
      <c r="C173" s="88"/>
      <c r="D173" s="89"/>
      <c r="E173" s="91"/>
    </row>
    <row r="174" spans="1:5" s="49" customFormat="1">
      <c r="A174" s="254"/>
      <c r="B174" s="88"/>
      <c r="C174" s="88"/>
      <c r="D174" s="89"/>
      <c r="E174" s="91"/>
    </row>
    <row r="175" spans="1:5" s="49" customFormat="1">
      <c r="A175" s="254"/>
      <c r="B175" s="88"/>
      <c r="C175" s="88"/>
      <c r="D175" s="89"/>
      <c r="E175" s="89"/>
    </row>
    <row r="176" spans="1:5" s="49" customFormat="1">
      <c r="A176" s="254"/>
      <c r="B176" s="88"/>
      <c r="C176" s="88"/>
      <c r="D176" s="89"/>
      <c r="E176" s="89"/>
    </row>
    <row r="177" spans="1:5" s="49" customFormat="1">
      <c r="A177" s="254"/>
      <c r="B177" s="88"/>
      <c r="C177" s="88"/>
      <c r="D177" s="89"/>
      <c r="E177" s="89"/>
    </row>
    <row r="178" spans="1:5" s="49" customFormat="1">
      <c r="A178" s="254"/>
      <c r="B178" s="88"/>
      <c r="C178" s="88"/>
      <c r="D178" s="89"/>
      <c r="E178" s="89"/>
    </row>
    <row r="179" spans="1:5" s="49" customFormat="1">
      <c r="A179" s="254"/>
      <c r="B179" s="100"/>
      <c r="C179" s="101"/>
      <c r="D179" s="241"/>
      <c r="E179" s="102"/>
    </row>
    <row r="180" spans="1:5" s="49" customFormat="1">
      <c r="A180" s="254"/>
      <c r="B180" s="100"/>
      <c r="C180" s="101"/>
      <c r="D180" s="241"/>
      <c r="E180" s="102"/>
    </row>
    <row r="181" spans="1:5" s="49" customFormat="1">
      <c r="A181" s="254"/>
      <c r="B181" s="100"/>
      <c r="C181" s="101"/>
      <c r="D181" s="241"/>
      <c r="E181" s="102"/>
    </row>
    <row r="182" spans="1:5" s="49" customFormat="1">
      <c r="A182" s="254"/>
      <c r="B182" s="100"/>
      <c r="C182" s="101"/>
      <c r="D182" s="241"/>
      <c r="E182" s="102"/>
    </row>
    <row r="183" spans="1:5" s="49" customFormat="1">
      <c r="A183" s="254"/>
      <c r="B183" s="100"/>
      <c r="C183" s="100"/>
      <c r="D183" s="103"/>
      <c r="E183" s="103"/>
    </row>
    <row r="184" spans="1:5" s="49" customFormat="1">
      <c r="A184" s="254"/>
      <c r="B184" s="88"/>
      <c r="C184" s="88"/>
      <c r="D184" s="89"/>
      <c r="E184" s="89"/>
    </row>
    <row r="185" spans="1:5" s="49" customFormat="1">
      <c r="A185" s="254"/>
      <c r="B185" s="88"/>
      <c r="C185" s="88"/>
      <c r="D185" s="89"/>
      <c r="E185" s="89"/>
    </row>
    <row r="186" spans="1:5" s="49" customFormat="1">
      <c r="A186" s="254"/>
      <c r="B186" s="88"/>
      <c r="C186" s="88"/>
      <c r="D186" s="89"/>
      <c r="E186" s="92"/>
    </row>
    <row r="187" spans="1:5" s="49" customFormat="1">
      <c r="A187" s="254"/>
      <c r="B187" s="88"/>
      <c r="C187" s="88"/>
      <c r="D187" s="89"/>
      <c r="E187" s="92"/>
    </row>
    <row r="188" spans="1:5" s="49" customFormat="1">
      <c r="A188" s="254"/>
      <c r="B188" s="88"/>
      <c r="C188" s="88"/>
      <c r="D188" s="89"/>
      <c r="E188" s="89"/>
    </row>
    <row r="189" spans="1:5" s="49" customFormat="1">
      <c r="A189" s="254"/>
      <c r="B189" s="88"/>
      <c r="C189" s="88"/>
      <c r="D189" s="89"/>
      <c r="E189" s="89"/>
    </row>
    <row r="190" spans="1:5" s="49" customFormat="1">
      <c r="A190" s="254"/>
      <c r="B190" s="88"/>
      <c r="C190" s="88"/>
      <c r="D190" s="89"/>
      <c r="E190" s="89"/>
    </row>
    <row r="191" spans="1:5" s="49" customFormat="1">
      <c r="A191" s="254"/>
      <c r="B191" s="88"/>
      <c r="C191" s="88"/>
      <c r="D191" s="89"/>
      <c r="E191" s="93"/>
    </row>
    <row r="192" spans="1:5" s="49" customFormat="1">
      <c r="A192" s="254"/>
      <c r="B192" s="88"/>
      <c r="C192" s="88"/>
      <c r="D192" s="89"/>
      <c r="E192" s="89"/>
    </row>
    <row r="193" spans="1:5" s="49" customFormat="1">
      <c r="A193" s="254"/>
      <c r="B193" s="88"/>
      <c r="C193" s="88"/>
      <c r="D193" s="89"/>
      <c r="E193" s="92"/>
    </row>
    <row r="194" spans="1:5" s="49" customFormat="1">
      <c r="A194" s="254"/>
      <c r="B194" s="88"/>
      <c r="C194" s="88"/>
      <c r="D194" s="89"/>
      <c r="E194" s="92"/>
    </row>
    <row r="195" spans="1:5" s="49" customFormat="1">
      <c r="A195" s="254"/>
      <c r="B195" s="88"/>
      <c r="C195" s="88"/>
      <c r="D195" s="89"/>
      <c r="E195" s="89"/>
    </row>
    <row r="196" spans="1:5" s="49" customFormat="1">
      <c r="A196" s="254"/>
      <c r="B196" s="88"/>
      <c r="C196" s="88"/>
      <c r="D196" s="89"/>
      <c r="E196" s="89"/>
    </row>
    <row r="197" spans="1:5" s="49" customFormat="1">
      <c r="A197" s="254"/>
      <c r="B197" s="88"/>
      <c r="C197" s="88"/>
      <c r="D197" s="89"/>
      <c r="E197" s="89"/>
    </row>
    <row r="198" spans="1:5" s="49" customFormat="1">
      <c r="A198" s="254"/>
      <c r="B198" s="88"/>
      <c r="C198" s="88"/>
      <c r="D198" s="89"/>
      <c r="E198" s="91"/>
    </row>
    <row r="199" spans="1:5" s="49" customFormat="1">
      <c r="A199" s="254"/>
      <c r="B199" s="88"/>
      <c r="C199" s="88"/>
      <c r="D199" s="89"/>
      <c r="E199" s="92"/>
    </row>
    <row r="200" spans="1:5" s="49" customFormat="1">
      <c r="A200" s="254"/>
      <c r="B200" s="88"/>
      <c r="C200" s="88"/>
      <c r="D200" s="89"/>
      <c r="E200" s="92"/>
    </row>
    <row r="201" spans="1:5" s="49" customFormat="1">
      <c r="A201" s="254"/>
      <c r="B201" s="88"/>
      <c r="C201" s="88"/>
      <c r="D201" s="89"/>
      <c r="E201" s="92"/>
    </row>
    <row r="202" spans="1:5" s="49" customFormat="1">
      <c r="A202" s="254"/>
      <c r="B202" s="88"/>
      <c r="C202" s="88"/>
      <c r="D202" s="89"/>
      <c r="E202" s="92"/>
    </row>
    <row r="203" spans="1:5" s="49" customFormat="1">
      <c r="A203" s="254"/>
      <c r="B203" s="88"/>
      <c r="C203" s="88"/>
      <c r="D203" s="89"/>
      <c r="E203" s="92"/>
    </row>
    <row r="204" spans="1:5" s="49" customFormat="1">
      <c r="A204" s="254"/>
      <c r="B204" s="88"/>
      <c r="C204" s="88"/>
      <c r="D204" s="89"/>
      <c r="E204" s="92"/>
    </row>
    <row r="205" spans="1:5" s="49" customFormat="1">
      <c r="A205" s="254"/>
      <c r="B205" s="88"/>
      <c r="C205" s="88"/>
      <c r="D205" s="89"/>
      <c r="E205" s="89"/>
    </row>
    <row r="206" spans="1:5" s="49" customFormat="1">
      <c r="A206" s="254"/>
      <c r="B206" s="88"/>
      <c r="C206" s="88"/>
      <c r="D206" s="89"/>
      <c r="E206" s="89"/>
    </row>
    <row r="207" spans="1:5" s="49" customFormat="1">
      <c r="A207" s="254"/>
      <c r="B207" s="88"/>
      <c r="C207" s="88"/>
      <c r="D207" s="89"/>
      <c r="E207" s="89"/>
    </row>
    <row r="208" spans="1:5" s="49" customFormat="1">
      <c r="A208" s="254"/>
      <c r="B208" s="88"/>
      <c r="C208" s="88"/>
      <c r="D208" s="89"/>
      <c r="E208" s="92"/>
    </row>
    <row r="209" spans="1:5" s="49" customFormat="1">
      <c r="A209" s="254"/>
      <c r="B209" s="88"/>
      <c r="C209" s="88"/>
      <c r="D209" s="89"/>
      <c r="E209" s="89"/>
    </row>
    <row r="210" spans="1:5" s="49" customFormat="1">
      <c r="A210" s="254"/>
      <c r="B210" s="88"/>
      <c r="C210" s="88"/>
      <c r="D210" s="89"/>
      <c r="E210" s="89"/>
    </row>
    <row r="211" spans="1:5" s="49" customFormat="1">
      <c r="A211" s="254"/>
      <c r="B211" s="88"/>
      <c r="C211" s="88"/>
      <c r="D211" s="89"/>
      <c r="E211" s="89"/>
    </row>
    <row r="212" spans="1:5" s="49" customFormat="1">
      <c r="A212" s="254"/>
      <c r="B212" s="88"/>
      <c r="C212" s="88"/>
      <c r="D212" s="89"/>
      <c r="E212" s="89"/>
    </row>
    <row r="213" spans="1:5" s="49" customFormat="1">
      <c r="A213" s="254"/>
      <c r="B213" s="88"/>
      <c r="C213" s="88"/>
      <c r="D213" s="89"/>
      <c r="E213" s="89"/>
    </row>
    <row r="214" spans="1:5" s="49" customFormat="1">
      <c r="A214" s="254"/>
      <c r="B214" s="88"/>
      <c r="C214" s="88"/>
      <c r="D214" s="89"/>
      <c r="E214" s="89"/>
    </row>
    <row r="215" spans="1:5" s="49" customFormat="1">
      <c r="A215" s="254"/>
      <c r="B215" s="88"/>
      <c r="C215" s="88"/>
      <c r="D215" s="89"/>
      <c r="E215" s="92"/>
    </row>
    <row r="216" spans="1:5" s="49" customFormat="1">
      <c r="A216" s="254"/>
      <c r="B216" s="88"/>
      <c r="C216" s="88"/>
      <c r="D216" s="89"/>
      <c r="E216" s="89"/>
    </row>
    <row r="217" spans="1:5" s="49" customFormat="1">
      <c r="A217" s="254"/>
      <c r="B217" s="88"/>
      <c r="C217" s="88"/>
      <c r="D217" s="89"/>
      <c r="E217" s="92"/>
    </row>
    <row r="218" spans="1:5" s="49" customFormat="1">
      <c r="A218" s="254"/>
      <c r="B218" s="88"/>
      <c r="C218" s="88"/>
      <c r="D218" s="89"/>
      <c r="E218" s="89"/>
    </row>
    <row r="219" spans="1:5" s="49" customFormat="1">
      <c r="A219" s="254"/>
      <c r="B219" s="88"/>
      <c r="C219" s="88"/>
      <c r="D219" s="89"/>
      <c r="E219" s="89"/>
    </row>
    <row r="220" spans="1:5" s="49" customFormat="1">
      <c r="A220" s="254"/>
      <c r="B220" s="88"/>
      <c r="C220" s="88"/>
      <c r="D220" s="89"/>
      <c r="E220" s="89"/>
    </row>
    <row r="221" spans="1:5" s="49" customFormat="1">
      <c r="A221" s="254"/>
      <c r="B221" s="88"/>
      <c r="C221" s="88"/>
      <c r="D221" s="89"/>
      <c r="E221" s="89"/>
    </row>
    <row r="222" spans="1:5" s="49" customFormat="1">
      <c r="A222" s="254"/>
      <c r="B222" s="88"/>
      <c r="C222" s="88"/>
      <c r="D222" s="89"/>
      <c r="E222" s="89"/>
    </row>
    <row r="223" spans="1:5" s="49" customFormat="1">
      <c r="A223" s="254"/>
      <c r="B223" s="88"/>
      <c r="C223" s="88"/>
      <c r="D223" s="89"/>
      <c r="E223" s="92"/>
    </row>
    <row r="224" spans="1:5" s="49" customFormat="1">
      <c r="A224" s="255"/>
      <c r="B224" s="55"/>
      <c r="C224" s="88"/>
      <c r="D224" s="89"/>
      <c r="E224" s="95"/>
    </row>
    <row r="225" spans="1:5" s="49" customFormat="1">
      <c r="A225" s="255"/>
      <c r="B225" s="55"/>
      <c r="C225" s="88"/>
      <c r="D225" s="89"/>
      <c r="E225" s="95"/>
    </row>
    <row r="226" spans="1:5">
      <c r="A226" s="255"/>
      <c r="B226" s="55"/>
      <c r="C226" s="88"/>
      <c r="E226" s="95"/>
    </row>
    <row r="227" spans="1:5">
      <c r="A227" s="255"/>
      <c r="B227" s="55"/>
      <c r="C227" s="88"/>
      <c r="E227" s="94"/>
    </row>
    <row r="228" spans="1:5">
      <c r="A228" s="255"/>
      <c r="B228" s="55"/>
      <c r="C228" s="88"/>
      <c r="E228" s="94"/>
    </row>
  </sheetData>
  <sortState ref="A2:J152">
    <sortCondition ref="E2:E152"/>
  </sortState>
  <mergeCells count="5">
    <mergeCell ref="A1:C1"/>
    <mergeCell ref="A2:E2"/>
    <mergeCell ref="A3:E3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005"/>
  <sheetViews>
    <sheetView zoomScaleNormal="100" zoomScaleSheetLayoutView="100" workbookViewId="0">
      <pane xSplit="2" ySplit="1" topLeftCell="E2" activePane="bottomRight" state="frozen"/>
      <selection activeCell="C2500" sqref="C2500"/>
      <selection pane="topRight" activeCell="C2500" sqref="C2500"/>
      <selection pane="bottomLeft" activeCell="C2500" sqref="C2500"/>
      <selection pane="bottomRight" activeCell="O15" sqref="O15"/>
    </sheetView>
  </sheetViews>
  <sheetFormatPr defaultColWidth="8.85546875" defaultRowHeight="16.5"/>
  <cols>
    <col min="1" max="1" width="14.28515625" style="16" customWidth="1"/>
    <col min="2" max="2" width="0.5703125" style="1" customWidth="1"/>
    <col min="3" max="3" width="28.5703125" style="1" customWidth="1"/>
    <col min="4" max="4" width="13" style="1" customWidth="1"/>
    <col min="5" max="5" width="9.28515625" style="1" customWidth="1"/>
    <col min="6" max="6" width="9.85546875" style="1" customWidth="1"/>
    <col min="7" max="7" width="35.28515625" style="15" customWidth="1"/>
    <col min="8" max="8" width="15.140625" style="6" customWidth="1"/>
    <col min="9" max="9" width="16.140625" style="1" customWidth="1"/>
    <col min="10" max="10" width="11.28515625" style="1" customWidth="1"/>
    <col min="11" max="11" width="12.7109375" style="1" customWidth="1"/>
    <col min="12" max="12" width="9.28515625" style="1" bestFit="1" customWidth="1"/>
    <col min="13" max="13" width="9.140625" style="1" bestFit="1" customWidth="1"/>
    <col min="14" max="16384" width="8.85546875" style="1"/>
  </cols>
  <sheetData>
    <row r="1" spans="1:10" s="14" customFormat="1" ht="37.9" customHeight="1">
      <c r="A1" s="10" t="s">
        <v>0</v>
      </c>
      <c r="B1" s="7" t="s">
        <v>1</v>
      </c>
      <c r="C1" s="7" t="s">
        <v>2</v>
      </c>
      <c r="D1" s="7" t="s">
        <v>3</v>
      </c>
      <c r="E1" s="7" t="s">
        <v>9</v>
      </c>
      <c r="F1" s="11" t="s">
        <v>4</v>
      </c>
      <c r="G1" s="12" t="s">
        <v>5</v>
      </c>
      <c r="H1" s="13" t="s">
        <v>11</v>
      </c>
      <c r="I1" s="11" t="s">
        <v>10</v>
      </c>
      <c r="J1" s="7" t="s">
        <v>7</v>
      </c>
    </row>
    <row r="2" spans="1:10">
      <c r="A2" s="40"/>
      <c r="B2" s="41"/>
      <c r="C2" s="42"/>
      <c r="D2" s="22"/>
      <c r="E2" s="49"/>
      <c r="F2" s="23"/>
      <c r="G2" s="42"/>
      <c r="H2" s="44"/>
      <c r="I2" s="46"/>
      <c r="J2" s="48"/>
    </row>
    <row r="3" spans="1:10">
      <c r="A3" s="40"/>
      <c r="B3" s="41"/>
      <c r="C3" s="42"/>
      <c r="D3" s="22"/>
      <c r="E3" s="49"/>
      <c r="F3" s="23"/>
      <c r="G3" s="42"/>
      <c r="H3" s="44"/>
      <c r="I3" s="46"/>
      <c r="J3" s="48"/>
    </row>
    <row r="4" spans="1:10">
      <c r="A4" s="40"/>
      <c r="B4" s="41"/>
      <c r="C4" s="42"/>
      <c r="D4" s="22"/>
      <c r="E4" s="49"/>
      <c r="F4" s="23"/>
      <c r="G4" s="42"/>
      <c r="H4" s="44"/>
      <c r="I4" s="46"/>
      <c r="J4" s="48"/>
    </row>
    <row r="5" spans="1:10">
      <c r="A5" s="40"/>
      <c r="B5" s="41"/>
      <c r="C5" s="42"/>
      <c r="D5" s="22"/>
      <c r="E5" s="49"/>
      <c r="F5" s="23"/>
      <c r="G5" s="42"/>
      <c r="H5" s="44"/>
      <c r="I5" s="46"/>
      <c r="J5" s="46"/>
    </row>
    <row r="6" spans="1:10">
      <c r="A6" s="40"/>
      <c r="B6" s="41"/>
      <c r="C6" s="48"/>
      <c r="D6" s="49"/>
      <c r="E6" s="49"/>
      <c r="F6" s="23"/>
      <c r="G6" s="42"/>
      <c r="H6" s="44"/>
      <c r="I6" s="46"/>
      <c r="J6" s="48"/>
    </row>
    <row r="7" spans="1:10">
      <c r="A7" s="40"/>
      <c r="B7" s="41"/>
      <c r="C7" s="42"/>
      <c r="D7" s="48"/>
      <c r="E7" s="53"/>
      <c r="F7" s="23"/>
      <c r="G7" s="42"/>
      <c r="H7" s="46"/>
      <c r="I7" s="46"/>
      <c r="J7" s="48"/>
    </row>
    <row r="8" spans="1:10">
      <c r="A8" s="40"/>
      <c r="B8" s="41"/>
      <c r="C8" s="42"/>
      <c r="D8" s="22"/>
      <c r="E8" s="49"/>
      <c r="F8" s="23"/>
      <c r="G8" s="42"/>
      <c r="H8" s="44"/>
      <c r="I8" s="46"/>
      <c r="J8" s="48"/>
    </row>
    <row r="9" spans="1:10">
      <c r="A9" s="40"/>
      <c r="B9" s="41"/>
      <c r="C9" s="42"/>
      <c r="D9" s="22"/>
      <c r="E9" s="49"/>
      <c r="F9" s="23"/>
      <c r="G9" s="42"/>
      <c r="H9" s="44"/>
      <c r="I9" s="46"/>
      <c r="J9" s="48"/>
    </row>
    <row r="10" spans="1:10">
      <c r="A10" s="40"/>
      <c r="B10" s="41"/>
      <c r="C10" s="42"/>
      <c r="D10" s="22"/>
      <c r="E10" s="49"/>
      <c r="F10" s="23"/>
      <c r="G10" s="42"/>
      <c r="H10" s="44"/>
      <c r="I10" s="46"/>
      <c r="J10" s="48"/>
    </row>
    <row r="11" spans="1:10">
      <c r="A11" s="40"/>
      <c r="B11" s="41"/>
      <c r="C11" s="42"/>
      <c r="D11" s="22"/>
      <c r="E11" s="49"/>
      <c r="F11" s="23"/>
      <c r="G11" s="42"/>
      <c r="H11" s="44"/>
      <c r="I11" s="46"/>
      <c r="J11" s="48"/>
    </row>
    <row r="12" spans="1:10">
      <c r="A12" s="40"/>
      <c r="B12" s="41"/>
      <c r="C12" s="42"/>
      <c r="D12" s="22"/>
      <c r="E12" s="49"/>
      <c r="F12" s="23"/>
      <c r="G12" s="42"/>
      <c r="H12" s="44"/>
      <c r="I12" s="46"/>
      <c r="J12" s="48"/>
    </row>
    <row r="13" spans="1:10">
      <c r="A13" s="40"/>
      <c r="B13" s="41"/>
      <c r="C13" s="42"/>
      <c r="D13" s="22"/>
      <c r="E13" s="49"/>
      <c r="F13" s="23"/>
      <c r="G13" s="42"/>
      <c r="H13" s="44"/>
      <c r="I13" s="46"/>
      <c r="J13" s="46"/>
    </row>
    <row r="14" spans="1:10">
      <c r="A14" s="40"/>
      <c r="B14" s="41"/>
      <c r="C14" s="42"/>
      <c r="D14" s="22"/>
      <c r="E14" s="49"/>
      <c r="F14" s="23"/>
      <c r="G14" s="42"/>
      <c r="H14" s="44"/>
      <c r="I14" s="46"/>
      <c r="J14" s="48"/>
    </row>
    <row r="15" spans="1:10">
      <c r="A15" s="40"/>
      <c r="B15" s="41"/>
      <c r="C15" s="42"/>
      <c r="D15" s="22"/>
      <c r="E15" s="49"/>
      <c r="F15" s="23"/>
      <c r="G15" s="42"/>
      <c r="H15" s="44"/>
      <c r="I15" s="46"/>
      <c r="J15" s="48"/>
    </row>
    <row r="16" spans="1:10">
      <c r="A16" s="40"/>
      <c r="B16" s="41"/>
      <c r="C16" s="42"/>
      <c r="D16" s="22"/>
      <c r="E16" s="49"/>
      <c r="F16" s="23"/>
      <c r="G16" s="42"/>
      <c r="H16" s="44"/>
      <c r="I16" s="46"/>
      <c r="J16" s="48"/>
    </row>
    <row r="17" spans="1:10">
      <c r="A17" s="40"/>
      <c r="B17" s="41"/>
      <c r="C17" s="42"/>
      <c r="D17" s="22"/>
      <c r="E17" s="46"/>
      <c r="F17" s="23"/>
      <c r="G17" s="42"/>
      <c r="H17" s="44"/>
      <c r="I17" s="48"/>
      <c r="J17" s="48"/>
    </row>
    <row r="18" spans="1:10">
      <c r="A18" s="40"/>
      <c r="B18" s="41"/>
      <c r="C18" s="42"/>
      <c r="D18" s="22"/>
      <c r="E18" s="49"/>
      <c r="F18" s="23"/>
      <c r="G18" s="42"/>
      <c r="H18" s="44"/>
      <c r="I18" s="54"/>
      <c r="J18" s="48"/>
    </row>
    <row r="19" spans="1:10">
      <c r="A19" s="4"/>
      <c r="C19" s="21"/>
      <c r="G19" s="21"/>
      <c r="H19" s="47"/>
      <c r="I19" s="6"/>
    </row>
    <row r="20" spans="1:10">
      <c r="A20" s="4"/>
      <c r="G20" s="1"/>
    </row>
    <row r="21" spans="1:10">
      <c r="A21" s="4"/>
      <c r="C21" s="21"/>
      <c r="G21" s="21"/>
    </row>
    <row r="22" spans="1:10">
      <c r="A22" s="4"/>
      <c r="C22" s="21"/>
      <c r="G22" s="21"/>
      <c r="I22" s="6"/>
    </row>
    <row r="23" spans="1:10">
      <c r="A23" s="4"/>
      <c r="G23" s="1"/>
      <c r="H23" s="1"/>
    </row>
    <row r="24" spans="1:10">
      <c r="A24" s="4"/>
      <c r="C24" s="21"/>
      <c r="G24" s="21"/>
      <c r="I24" s="6"/>
    </row>
    <row r="25" spans="1:10">
      <c r="A25" s="4"/>
      <c r="G25" s="1"/>
    </row>
    <row r="26" spans="1:10">
      <c r="A26" s="4"/>
      <c r="C26" s="21"/>
      <c r="G26" s="21"/>
    </row>
    <row r="27" spans="1:10">
      <c r="A27" s="4"/>
      <c r="C27" s="21"/>
      <c r="G27" s="21"/>
      <c r="I27" s="6"/>
    </row>
    <row r="28" spans="1:10">
      <c r="A28" s="4"/>
      <c r="G28" s="1"/>
      <c r="H28" s="1"/>
    </row>
    <row r="29" spans="1:10">
      <c r="A29" s="4"/>
      <c r="C29" s="21"/>
      <c r="G29" s="21"/>
      <c r="I29" s="6"/>
    </row>
    <row r="30" spans="1:10">
      <c r="A30" s="4"/>
      <c r="G30" s="1"/>
    </row>
    <row r="31" spans="1:10">
      <c r="A31" s="4"/>
      <c r="C31" s="21"/>
      <c r="G31" s="21"/>
      <c r="I31" s="6"/>
    </row>
    <row r="32" spans="1:10">
      <c r="A32" s="4"/>
      <c r="G32" s="1"/>
    </row>
    <row r="33" spans="1:9">
      <c r="A33" s="4"/>
      <c r="C33" s="21"/>
      <c r="G33" s="21"/>
      <c r="I33" s="6"/>
    </row>
    <row r="34" spans="1:9">
      <c r="G34" s="1"/>
    </row>
    <row r="35" spans="1:9">
      <c r="A35" s="4"/>
      <c r="C35" s="21"/>
      <c r="G35" s="21"/>
      <c r="I35" s="6"/>
    </row>
    <row r="36" spans="1:9">
      <c r="A36" s="4"/>
      <c r="G36" s="1"/>
    </row>
    <row r="37" spans="1:9">
      <c r="A37" s="4"/>
      <c r="C37" s="21"/>
      <c r="G37" s="21"/>
      <c r="I37" s="6"/>
    </row>
    <row r="38" spans="1:9">
      <c r="G38" s="1"/>
    </row>
    <row r="39" spans="1:9">
      <c r="A39" s="4"/>
      <c r="C39" s="21"/>
      <c r="G39" s="21"/>
      <c r="I39" s="6"/>
    </row>
    <row r="40" spans="1:9">
      <c r="A40" s="4"/>
      <c r="G40" s="1"/>
    </row>
    <row r="41" spans="1:9">
      <c r="A41" s="4"/>
      <c r="C41" s="21"/>
      <c r="G41" s="21"/>
      <c r="I41" s="6"/>
    </row>
    <row r="42" spans="1:9">
      <c r="A42" s="4"/>
      <c r="G42" s="1"/>
    </row>
    <row r="43" spans="1:9">
      <c r="A43" s="4"/>
      <c r="C43" s="21"/>
      <c r="G43" s="21"/>
      <c r="I43" s="6"/>
    </row>
    <row r="44" spans="1:9">
      <c r="A44" s="4"/>
      <c r="G44" s="1"/>
    </row>
    <row r="45" spans="1:9">
      <c r="A45" s="4"/>
      <c r="C45" s="21"/>
      <c r="G45" s="21"/>
    </row>
    <row r="46" spans="1:9">
      <c r="A46" s="4"/>
      <c r="C46" s="21"/>
      <c r="G46" s="21"/>
      <c r="I46" s="6"/>
    </row>
    <row r="47" spans="1:9">
      <c r="G47" s="1"/>
      <c r="H47" s="1"/>
    </row>
    <row r="48" spans="1:9">
      <c r="A48" s="4"/>
      <c r="C48" s="21"/>
      <c r="G48" s="21"/>
      <c r="I48" s="6"/>
    </row>
    <row r="49" spans="1:9">
      <c r="H49" s="26"/>
      <c r="I49" s="28"/>
    </row>
    <row r="50" spans="1:9">
      <c r="A50" s="4"/>
      <c r="C50" s="21"/>
      <c r="G50" s="21"/>
      <c r="I50" s="6"/>
    </row>
    <row r="51" spans="1:9">
      <c r="A51" s="4"/>
      <c r="G51" s="1"/>
    </row>
    <row r="52" spans="1:9">
      <c r="A52" s="4"/>
      <c r="C52" s="21"/>
      <c r="G52" s="21"/>
    </row>
    <row r="53" spans="1:9">
      <c r="A53" s="4"/>
      <c r="C53" s="21"/>
      <c r="G53" s="21"/>
      <c r="I53" s="6"/>
    </row>
    <row r="54" spans="1:9">
      <c r="A54" s="4"/>
      <c r="G54" s="1"/>
    </row>
    <row r="55" spans="1:9">
      <c r="A55" s="4"/>
      <c r="C55" s="21"/>
      <c r="G55" s="21"/>
      <c r="I55" s="6"/>
    </row>
    <row r="56" spans="1:9">
      <c r="G56" s="1"/>
    </row>
    <row r="57" spans="1:9">
      <c r="A57" s="4"/>
      <c r="C57" s="21"/>
      <c r="G57" s="21"/>
      <c r="I57" s="6"/>
    </row>
    <row r="59" spans="1:9">
      <c r="A59" s="4"/>
      <c r="C59" s="21"/>
      <c r="G59" s="21"/>
    </row>
    <row r="60" spans="1:9">
      <c r="A60" s="4"/>
      <c r="C60" s="21"/>
      <c r="G60" s="21"/>
    </row>
    <row r="61" spans="1:9">
      <c r="A61" s="4"/>
      <c r="C61" s="21"/>
      <c r="G61" s="21"/>
    </row>
    <row r="62" spans="1:9">
      <c r="A62" s="4"/>
      <c r="C62" s="21"/>
      <c r="G62" s="21"/>
    </row>
    <row r="63" spans="1:9">
      <c r="A63" s="4"/>
      <c r="C63" s="21"/>
      <c r="G63" s="21"/>
      <c r="I63" s="6"/>
    </row>
    <row r="65" spans="1:9">
      <c r="A65" s="4"/>
      <c r="C65" s="21"/>
      <c r="G65" s="21"/>
      <c r="I65" s="6"/>
    </row>
    <row r="67" spans="1:9">
      <c r="A67" s="4"/>
      <c r="C67" s="21"/>
      <c r="G67" s="21"/>
      <c r="I67" s="6"/>
    </row>
    <row r="68" spans="1:9">
      <c r="G68" s="1"/>
    </row>
    <row r="69" spans="1:9">
      <c r="A69" s="4"/>
      <c r="C69" s="21"/>
      <c r="G69" s="21"/>
      <c r="I69" s="6"/>
    </row>
    <row r="71" spans="1:9">
      <c r="A71" s="4"/>
      <c r="C71" s="21"/>
      <c r="G71" s="21"/>
    </row>
    <row r="72" spans="1:9">
      <c r="A72" s="4"/>
      <c r="C72" s="21"/>
      <c r="G72" s="21"/>
    </row>
    <row r="73" spans="1:9">
      <c r="A73" s="4"/>
      <c r="C73" s="21"/>
      <c r="G73" s="21"/>
      <c r="I73" s="6"/>
    </row>
    <row r="74" spans="1:9">
      <c r="C74" s="2"/>
      <c r="D74" s="2"/>
    </row>
    <row r="75" spans="1:9">
      <c r="A75" s="4"/>
      <c r="C75" s="21"/>
      <c r="G75" s="21"/>
      <c r="I75" s="6"/>
    </row>
    <row r="76" spans="1:9">
      <c r="A76" s="4"/>
      <c r="C76" s="43"/>
      <c r="G76" s="43"/>
    </row>
    <row r="77" spans="1:9">
      <c r="A77" s="4"/>
      <c r="C77" s="45"/>
      <c r="G77" s="45"/>
    </row>
    <row r="78" spans="1:9">
      <c r="A78" s="4"/>
      <c r="C78" s="45"/>
      <c r="G78" s="45"/>
    </row>
    <row r="79" spans="1:9">
      <c r="A79" s="4"/>
      <c r="C79" s="45"/>
      <c r="G79" s="45"/>
      <c r="I79" s="6"/>
    </row>
    <row r="80" spans="1:9">
      <c r="A80" s="4"/>
    </row>
    <row r="81" spans="1:9">
      <c r="A81" s="4"/>
      <c r="C81" s="45"/>
      <c r="G81" s="45"/>
      <c r="I81" s="6"/>
    </row>
    <row r="82" spans="1:9">
      <c r="A82" s="4"/>
      <c r="C82" s="43"/>
      <c r="G82" s="43"/>
    </row>
    <row r="83" spans="1:9">
      <c r="A83" s="4"/>
      <c r="C83" s="45"/>
      <c r="G83" s="45"/>
      <c r="I83" s="6"/>
    </row>
    <row r="84" spans="1:9">
      <c r="G84" s="1"/>
    </row>
    <row r="85" spans="1:9">
      <c r="A85" s="4"/>
      <c r="C85" s="45"/>
      <c r="G85" s="45"/>
      <c r="I85" s="6"/>
    </row>
    <row r="86" spans="1:9">
      <c r="A86" s="4"/>
      <c r="G86" s="1"/>
    </row>
    <row r="87" spans="1:9">
      <c r="A87" s="4"/>
      <c r="C87" s="45"/>
      <c r="G87" s="45"/>
      <c r="I87" s="6"/>
    </row>
    <row r="88" spans="1:9">
      <c r="A88" s="4"/>
      <c r="G88" s="1"/>
    </row>
    <row r="89" spans="1:9">
      <c r="A89" s="4"/>
      <c r="C89" s="45"/>
      <c r="G89" s="45"/>
      <c r="I89" s="6"/>
    </row>
    <row r="90" spans="1:9">
      <c r="A90" s="4"/>
      <c r="G90" s="1"/>
    </row>
    <row r="91" spans="1:9">
      <c r="A91" s="4"/>
      <c r="C91" s="45"/>
      <c r="G91" s="45"/>
      <c r="I91" s="6"/>
    </row>
    <row r="92" spans="1:9">
      <c r="A92" s="4"/>
      <c r="C92" s="45"/>
      <c r="G92" s="45"/>
    </row>
    <row r="93" spans="1:9">
      <c r="A93" s="4"/>
      <c r="C93" s="45"/>
      <c r="G93" s="45"/>
      <c r="I93" s="6"/>
    </row>
    <row r="94" spans="1:9">
      <c r="A94" s="4"/>
      <c r="G94" s="1"/>
    </row>
    <row r="95" spans="1:9">
      <c r="A95" s="4"/>
      <c r="C95" s="45"/>
      <c r="G95" s="45"/>
      <c r="I95" s="6"/>
    </row>
    <row r="96" spans="1:9">
      <c r="A96" s="4"/>
      <c r="C96" s="21"/>
      <c r="G96" s="21"/>
      <c r="H96" s="26"/>
      <c r="I96" s="28"/>
    </row>
    <row r="97" spans="1:9">
      <c r="A97" s="4"/>
      <c r="C97" s="21"/>
      <c r="G97" s="21"/>
      <c r="I97" s="6"/>
    </row>
    <row r="98" spans="1:9">
      <c r="A98" s="4"/>
      <c r="C98" s="21"/>
      <c r="G98" s="21"/>
      <c r="I98" s="6"/>
    </row>
    <row r="99" spans="1:9">
      <c r="A99" s="4"/>
      <c r="C99" s="21"/>
      <c r="G99" s="21"/>
      <c r="I99" s="6"/>
    </row>
    <row r="100" spans="1:9">
      <c r="A100" s="4"/>
      <c r="G100" s="1"/>
      <c r="H100" s="28"/>
      <c r="I100" s="26"/>
    </row>
    <row r="101" spans="1:9">
      <c r="A101" s="4"/>
      <c r="C101" s="21"/>
      <c r="G101" s="21"/>
      <c r="I101" s="6"/>
    </row>
    <row r="102" spans="1:9">
      <c r="A102" s="4"/>
      <c r="G102" s="1"/>
    </row>
    <row r="103" spans="1:9">
      <c r="A103" s="4"/>
      <c r="C103" s="21"/>
      <c r="G103" s="21"/>
      <c r="I103" s="6"/>
    </row>
    <row r="104" spans="1:9">
      <c r="A104" s="4"/>
    </row>
    <row r="105" spans="1:9">
      <c r="A105" s="4"/>
      <c r="C105" s="21"/>
      <c r="G105" s="21"/>
      <c r="I105" s="6"/>
    </row>
    <row r="106" spans="1:9">
      <c r="G106" s="1"/>
    </row>
    <row r="107" spans="1:9">
      <c r="A107" s="4"/>
      <c r="C107" s="21"/>
      <c r="G107" s="21"/>
      <c r="I107" s="6"/>
    </row>
    <row r="108" spans="1:9">
      <c r="G108" s="1"/>
    </row>
    <row r="109" spans="1:9">
      <c r="A109" s="4"/>
      <c r="C109" s="21"/>
      <c r="G109" s="21"/>
      <c r="I109" s="6"/>
    </row>
    <row r="111" spans="1:9">
      <c r="A111" s="4"/>
      <c r="C111" s="21"/>
      <c r="G111" s="21"/>
      <c r="I111" s="6"/>
    </row>
    <row r="112" spans="1:9">
      <c r="G112" s="1"/>
    </row>
    <row r="113" spans="1:9">
      <c r="A113" s="4"/>
      <c r="C113" s="21"/>
      <c r="G113" s="21"/>
      <c r="I113" s="6"/>
    </row>
    <row r="115" spans="1:9">
      <c r="A115" s="4"/>
      <c r="C115" s="21"/>
      <c r="G115" s="21"/>
      <c r="I115" s="6"/>
    </row>
    <row r="116" spans="1:9">
      <c r="G116" s="1"/>
    </row>
    <row r="117" spans="1:9">
      <c r="A117" s="4"/>
      <c r="C117" s="21"/>
      <c r="G117" s="21"/>
      <c r="I117" s="6"/>
    </row>
    <row r="118" spans="1:9">
      <c r="G118" s="1"/>
    </row>
    <row r="119" spans="1:9">
      <c r="A119" s="4"/>
      <c r="C119" s="21"/>
      <c r="G119" s="21"/>
    </row>
    <row r="120" spans="1:9">
      <c r="A120" s="4"/>
      <c r="C120" s="21"/>
      <c r="G120" s="21"/>
      <c r="I120" s="6"/>
    </row>
    <row r="122" spans="1:9">
      <c r="A122" s="4"/>
      <c r="C122" s="21"/>
      <c r="G122" s="21"/>
      <c r="I122" s="6"/>
    </row>
    <row r="123" spans="1:9">
      <c r="G123" s="1"/>
    </row>
    <row r="124" spans="1:9">
      <c r="A124" s="4"/>
      <c r="C124" s="21"/>
      <c r="G124" s="21"/>
      <c r="I124" s="6"/>
    </row>
    <row r="125" spans="1:9">
      <c r="G125" s="1"/>
    </row>
    <row r="126" spans="1:9">
      <c r="A126" s="4"/>
      <c r="C126" s="21"/>
      <c r="G126" s="21"/>
    </row>
    <row r="127" spans="1:9">
      <c r="A127" s="4"/>
      <c r="C127" s="21"/>
      <c r="G127" s="21"/>
      <c r="I127" s="6"/>
    </row>
    <row r="128" spans="1:9">
      <c r="A128" s="4"/>
      <c r="C128" s="21"/>
      <c r="G128" s="21"/>
      <c r="H128" s="28"/>
      <c r="I128" s="26"/>
    </row>
    <row r="129" spans="1:9">
      <c r="A129" s="4"/>
      <c r="C129" s="21"/>
      <c r="G129" s="21"/>
    </row>
    <row r="130" spans="1:9">
      <c r="A130" s="4"/>
      <c r="C130" s="21"/>
      <c r="G130" s="21"/>
    </row>
    <row r="131" spans="1:9">
      <c r="A131" s="4"/>
      <c r="C131" s="21"/>
      <c r="G131" s="21"/>
    </row>
    <row r="132" spans="1:9">
      <c r="A132" s="4"/>
      <c r="C132" s="21"/>
      <c r="G132" s="21"/>
      <c r="I132" s="6"/>
    </row>
    <row r="134" spans="1:9">
      <c r="A134" s="4"/>
      <c r="C134" s="21"/>
      <c r="G134" s="21"/>
    </row>
    <row r="135" spans="1:9">
      <c r="A135" s="4"/>
      <c r="C135" s="21"/>
      <c r="G135" s="21"/>
    </row>
    <row r="136" spans="1:9">
      <c r="A136" s="4"/>
      <c r="C136" s="21"/>
      <c r="G136" s="21"/>
    </row>
    <row r="137" spans="1:9">
      <c r="A137" s="4"/>
      <c r="C137" s="21"/>
      <c r="G137" s="21"/>
      <c r="I137" s="6"/>
    </row>
    <row r="138" spans="1:9">
      <c r="G138" s="1"/>
    </row>
    <row r="139" spans="1:9">
      <c r="A139" s="4"/>
      <c r="C139" s="21"/>
      <c r="G139" s="21"/>
    </row>
    <row r="140" spans="1:9">
      <c r="A140" s="4"/>
      <c r="C140" s="21"/>
      <c r="G140" s="21"/>
    </row>
    <row r="141" spans="1:9">
      <c r="A141" s="4"/>
      <c r="C141" s="21"/>
      <c r="G141" s="21"/>
    </row>
    <row r="142" spans="1:9">
      <c r="A142" s="4"/>
      <c r="C142" s="21"/>
      <c r="G142" s="21"/>
    </row>
    <row r="143" spans="1:9">
      <c r="A143" s="4"/>
      <c r="C143" s="21"/>
      <c r="G143" s="21"/>
      <c r="I143" s="6"/>
    </row>
    <row r="144" spans="1:9">
      <c r="G144" s="1"/>
    </row>
    <row r="145" spans="1:9">
      <c r="A145" s="4"/>
      <c r="C145" s="21"/>
      <c r="G145" s="21"/>
    </row>
    <row r="146" spans="1:9">
      <c r="A146" s="4"/>
      <c r="C146" s="21"/>
      <c r="G146" s="21"/>
    </row>
    <row r="147" spans="1:9">
      <c r="A147" s="4"/>
      <c r="C147" s="21"/>
      <c r="G147" s="21"/>
    </row>
    <row r="148" spans="1:9">
      <c r="A148" s="4"/>
      <c r="C148" s="21"/>
      <c r="G148" s="21"/>
    </row>
    <row r="149" spans="1:9">
      <c r="A149" s="4"/>
      <c r="C149" s="21"/>
      <c r="G149" s="21"/>
    </row>
    <row r="150" spans="1:9">
      <c r="A150" s="4"/>
      <c r="C150" s="21"/>
      <c r="G150" s="21"/>
    </row>
    <row r="151" spans="1:9">
      <c r="A151" s="4"/>
      <c r="C151" s="21"/>
      <c r="G151" s="21"/>
    </row>
    <row r="152" spans="1:9">
      <c r="A152" s="4"/>
      <c r="C152" s="21"/>
      <c r="G152" s="21"/>
    </row>
    <row r="153" spans="1:9">
      <c r="A153" s="4"/>
      <c r="C153" s="21"/>
      <c r="G153" s="21"/>
    </row>
    <row r="154" spans="1:9">
      <c r="A154" s="4"/>
      <c r="C154" s="21"/>
      <c r="G154" s="21"/>
      <c r="I154" s="6"/>
    </row>
    <row r="155" spans="1:9">
      <c r="G155" s="1"/>
    </row>
    <row r="156" spans="1:9">
      <c r="A156" s="4"/>
      <c r="C156" s="21"/>
      <c r="G156" s="21"/>
    </row>
    <row r="157" spans="1:9">
      <c r="A157" s="4"/>
      <c r="C157" s="21"/>
      <c r="G157" s="21"/>
    </row>
    <row r="158" spans="1:9">
      <c r="A158" s="4"/>
      <c r="C158" s="21"/>
      <c r="G158" s="21"/>
    </row>
    <row r="159" spans="1:9">
      <c r="A159" s="4"/>
      <c r="C159" s="21"/>
      <c r="G159" s="21"/>
    </row>
    <row r="160" spans="1:9">
      <c r="A160" s="4"/>
      <c r="C160" s="21"/>
      <c r="G160" s="21"/>
      <c r="I160" s="6"/>
    </row>
    <row r="162" spans="1:9">
      <c r="A162" s="4"/>
      <c r="C162" s="21"/>
      <c r="G162" s="21"/>
    </row>
    <row r="163" spans="1:9">
      <c r="A163" s="4"/>
      <c r="C163" s="21"/>
      <c r="G163" s="21"/>
      <c r="I163" s="6"/>
    </row>
    <row r="164" spans="1:9">
      <c r="G164" s="1"/>
    </row>
    <row r="165" spans="1:9">
      <c r="A165" s="4"/>
      <c r="C165" s="21"/>
      <c r="G165" s="21"/>
    </row>
    <row r="166" spans="1:9">
      <c r="G166" s="1"/>
    </row>
    <row r="167" spans="1:9">
      <c r="A167" s="4"/>
      <c r="C167" s="21"/>
      <c r="G167" s="21"/>
    </row>
    <row r="168" spans="1:9">
      <c r="A168" s="4"/>
      <c r="C168" s="21"/>
      <c r="G168" s="21"/>
    </row>
    <row r="169" spans="1:9">
      <c r="A169" s="4"/>
      <c r="C169" s="21"/>
      <c r="G169" s="21"/>
    </row>
    <row r="170" spans="1:9">
      <c r="A170" s="4"/>
      <c r="C170" s="21"/>
      <c r="G170" s="21"/>
    </row>
    <row r="171" spans="1:9">
      <c r="A171" s="4"/>
      <c r="C171" s="21"/>
      <c r="G171" s="21"/>
      <c r="I171" s="6"/>
    </row>
    <row r="172" spans="1:9">
      <c r="G172" s="1"/>
    </row>
    <row r="173" spans="1:9">
      <c r="A173" s="4"/>
      <c r="C173" s="21"/>
      <c r="G173" s="21"/>
    </row>
    <row r="174" spans="1:9">
      <c r="A174" s="4"/>
      <c r="C174" s="21"/>
      <c r="G174" s="21"/>
    </row>
    <row r="175" spans="1:9">
      <c r="A175" s="4"/>
      <c r="C175" s="21"/>
      <c r="G175" s="21"/>
    </row>
    <row r="176" spans="1:9">
      <c r="A176" s="4"/>
      <c r="C176" s="21"/>
      <c r="G176" s="21"/>
    </row>
    <row r="177" spans="1:9">
      <c r="A177" s="4"/>
      <c r="C177" s="21"/>
      <c r="G177" s="21"/>
    </row>
    <row r="178" spans="1:9">
      <c r="A178" s="4"/>
      <c r="C178" s="21"/>
      <c r="G178" s="21"/>
    </row>
    <row r="179" spans="1:9">
      <c r="A179" s="4"/>
      <c r="C179" s="21"/>
      <c r="G179" s="21"/>
    </row>
    <row r="180" spans="1:9">
      <c r="A180" s="4"/>
      <c r="C180" s="21"/>
      <c r="G180" s="21"/>
    </row>
    <row r="181" spans="1:9">
      <c r="A181" s="4"/>
      <c r="C181" s="21"/>
      <c r="G181" s="21"/>
    </row>
    <row r="182" spans="1:9">
      <c r="A182" s="4"/>
      <c r="C182" s="21"/>
      <c r="G182" s="21"/>
    </row>
    <row r="183" spans="1:9">
      <c r="A183" s="4"/>
      <c r="C183" s="21"/>
      <c r="G183" s="21"/>
    </row>
    <row r="184" spans="1:9">
      <c r="A184" s="4"/>
      <c r="C184" s="21"/>
      <c r="G184" s="21"/>
    </row>
    <row r="185" spans="1:9">
      <c r="A185" s="4"/>
      <c r="C185" s="21"/>
      <c r="G185" s="21"/>
    </row>
    <row r="186" spans="1:9">
      <c r="A186" s="4"/>
      <c r="C186" s="21"/>
      <c r="G186" s="21"/>
      <c r="I186" s="6"/>
    </row>
    <row r="187" spans="1:9">
      <c r="G187" s="1"/>
    </row>
    <row r="188" spans="1:9">
      <c r="A188" s="4"/>
      <c r="C188" s="21"/>
      <c r="G188" s="21"/>
    </row>
    <row r="189" spans="1:9">
      <c r="A189" s="4"/>
      <c r="C189" s="21"/>
      <c r="G189" s="21"/>
    </row>
    <row r="190" spans="1:9">
      <c r="A190" s="4"/>
      <c r="C190" s="21"/>
      <c r="G190" s="21"/>
      <c r="I190" s="6"/>
    </row>
    <row r="192" spans="1:9">
      <c r="A192" s="4"/>
      <c r="C192" s="21"/>
      <c r="G192" s="21"/>
    </row>
    <row r="193" spans="1:9">
      <c r="A193" s="4"/>
      <c r="C193" s="21"/>
      <c r="G193" s="21"/>
    </row>
    <row r="194" spans="1:9">
      <c r="A194" s="4"/>
      <c r="C194" s="21"/>
      <c r="G194" s="21"/>
    </row>
    <row r="195" spans="1:9">
      <c r="A195" s="4"/>
      <c r="C195" s="21"/>
      <c r="G195" s="21"/>
      <c r="I195" s="6"/>
    </row>
    <row r="196" spans="1:9">
      <c r="C196" s="2"/>
      <c r="G196" s="2"/>
    </row>
    <row r="197" spans="1:9">
      <c r="A197" s="4"/>
      <c r="C197" s="21"/>
      <c r="G197" s="21"/>
    </row>
    <row r="198" spans="1:9">
      <c r="A198" s="4"/>
      <c r="C198" s="21"/>
      <c r="G198" s="21"/>
    </row>
    <row r="199" spans="1:9">
      <c r="A199" s="4"/>
      <c r="C199" s="21"/>
      <c r="G199" s="21"/>
    </row>
    <row r="200" spans="1:9">
      <c r="A200" s="4"/>
      <c r="C200" s="21"/>
      <c r="G200" s="21"/>
      <c r="I200" s="6"/>
    </row>
    <row r="201" spans="1:9">
      <c r="G201" s="1"/>
    </row>
    <row r="202" spans="1:9">
      <c r="A202" s="4"/>
      <c r="C202" s="21"/>
      <c r="G202" s="21"/>
    </row>
    <row r="203" spans="1:9">
      <c r="A203" s="4"/>
      <c r="C203" s="21"/>
      <c r="G203" s="21"/>
    </row>
    <row r="204" spans="1:9">
      <c r="A204" s="4"/>
      <c r="C204" s="21"/>
      <c r="G204" s="21"/>
    </row>
    <row r="205" spans="1:9">
      <c r="A205" s="4"/>
      <c r="C205" s="21"/>
      <c r="G205" s="21"/>
    </row>
    <row r="206" spans="1:9">
      <c r="A206" s="4"/>
      <c r="C206" s="21"/>
      <c r="G206" s="21"/>
      <c r="I206" s="6"/>
    </row>
    <row r="207" spans="1:9">
      <c r="G207" s="1"/>
    </row>
    <row r="208" spans="1:9">
      <c r="A208" s="4"/>
      <c r="C208" s="21"/>
      <c r="G208" s="21"/>
    </row>
    <row r="209" spans="1:9">
      <c r="A209" s="4"/>
      <c r="C209" s="21"/>
      <c r="G209" s="21"/>
    </row>
    <row r="210" spans="1:9">
      <c r="A210" s="4"/>
      <c r="C210" s="21"/>
      <c r="G210" s="21"/>
    </row>
    <row r="211" spans="1:9">
      <c r="A211" s="4"/>
      <c r="C211" s="21"/>
      <c r="G211" s="21"/>
    </row>
    <row r="212" spans="1:9">
      <c r="A212" s="4"/>
      <c r="C212" s="21"/>
      <c r="G212" s="21"/>
    </row>
    <row r="213" spans="1:9">
      <c r="A213" s="4"/>
      <c r="C213" s="21"/>
      <c r="G213" s="21"/>
    </row>
    <row r="214" spans="1:9">
      <c r="A214" s="4"/>
      <c r="C214" s="21"/>
      <c r="G214" s="21"/>
    </row>
    <row r="215" spans="1:9">
      <c r="A215" s="4"/>
      <c r="C215" s="21"/>
      <c r="G215" s="21"/>
      <c r="I215" s="6"/>
    </row>
    <row r="216" spans="1:9">
      <c r="G216" s="1"/>
    </row>
    <row r="217" spans="1:9">
      <c r="A217" s="4"/>
      <c r="C217" s="21"/>
      <c r="G217" s="21"/>
    </row>
    <row r="218" spans="1:9">
      <c r="A218" s="4"/>
      <c r="C218" s="21"/>
      <c r="G218" s="21"/>
    </row>
    <row r="219" spans="1:9">
      <c r="A219" s="4"/>
      <c r="C219" s="21"/>
      <c r="G219" s="21"/>
    </row>
    <row r="220" spans="1:9">
      <c r="A220" s="4"/>
      <c r="C220" s="21"/>
      <c r="G220" s="21"/>
    </row>
    <row r="221" spans="1:9">
      <c r="A221" s="4"/>
      <c r="C221" s="21"/>
      <c r="G221" s="21"/>
    </row>
    <row r="222" spans="1:9">
      <c r="A222" s="4"/>
      <c r="C222" s="21"/>
      <c r="G222" s="21"/>
      <c r="I222" s="6"/>
    </row>
    <row r="224" spans="1:9">
      <c r="A224" s="4"/>
      <c r="C224" s="21"/>
      <c r="G224" s="21"/>
    </row>
    <row r="225" spans="1:9">
      <c r="A225" s="4"/>
      <c r="C225" s="21"/>
      <c r="G225" s="21"/>
    </row>
    <row r="226" spans="1:9">
      <c r="A226" s="4"/>
      <c r="C226" s="21"/>
      <c r="G226" s="21"/>
    </row>
    <row r="227" spans="1:9">
      <c r="A227" s="4"/>
      <c r="C227" s="21"/>
      <c r="G227" s="21"/>
    </row>
    <row r="228" spans="1:9">
      <c r="A228" s="4"/>
      <c r="C228" s="21"/>
      <c r="G228" s="21"/>
    </row>
    <row r="229" spans="1:9">
      <c r="A229" s="4"/>
      <c r="C229" s="21"/>
      <c r="G229" s="21"/>
    </row>
    <row r="230" spans="1:9">
      <c r="A230" s="4"/>
      <c r="C230" s="21"/>
      <c r="G230" s="21"/>
    </row>
    <row r="231" spans="1:9">
      <c r="A231" s="4"/>
      <c r="C231" s="21"/>
      <c r="G231" s="21"/>
    </row>
    <row r="232" spans="1:9">
      <c r="A232" s="4"/>
      <c r="C232" s="21"/>
      <c r="G232" s="21"/>
      <c r="I232" s="6"/>
    </row>
    <row r="233" spans="1:9">
      <c r="G233" s="1"/>
    </row>
    <row r="234" spans="1:9">
      <c r="A234" s="4"/>
      <c r="C234" s="21"/>
      <c r="G234" s="21"/>
    </row>
    <row r="235" spans="1:9">
      <c r="A235" s="4"/>
      <c r="C235" s="21"/>
      <c r="G235" s="21"/>
    </row>
    <row r="236" spans="1:9">
      <c r="A236" s="4"/>
      <c r="C236" s="21"/>
      <c r="G236" s="21"/>
    </row>
    <row r="237" spans="1:9">
      <c r="A237" s="4"/>
      <c r="C237" s="21"/>
      <c r="G237" s="21"/>
    </row>
    <row r="238" spans="1:9">
      <c r="A238" s="4"/>
      <c r="C238" s="21"/>
      <c r="G238" s="21"/>
    </row>
    <row r="239" spans="1:9">
      <c r="A239" s="4"/>
      <c r="C239" s="21"/>
      <c r="G239" s="21"/>
    </row>
    <row r="240" spans="1:9">
      <c r="A240" s="4"/>
      <c r="C240" s="21"/>
      <c r="G240" s="21"/>
      <c r="I240" s="6"/>
    </row>
    <row r="241" spans="1:7">
      <c r="G241" s="1"/>
    </row>
    <row r="242" spans="1:7">
      <c r="A242" s="4"/>
      <c r="C242" s="21"/>
      <c r="G242" s="21"/>
    </row>
    <row r="243" spans="1:7">
      <c r="A243" s="4"/>
      <c r="C243" s="21"/>
      <c r="G243" s="21"/>
    </row>
    <row r="244" spans="1:7">
      <c r="A244" s="4"/>
      <c r="C244" s="21"/>
      <c r="G244" s="21"/>
    </row>
    <row r="245" spans="1:7">
      <c r="A245" s="4"/>
      <c r="C245" s="21"/>
      <c r="G245" s="21"/>
    </row>
    <row r="246" spans="1:7">
      <c r="A246" s="4"/>
      <c r="C246" s="21"/>
      <c r="G246" s="21"/>
    </row>
    <row r="247" spans="1:7">
      <c r="A247" s="4"/>
      <c r="C247" s="21"/>
      <c r="G247" s="21"/>
    </row>
    <row r="248" spans="1:7">
      <c r="A248" s="4"/>
      <c r="C248" s="21"/>
      <c r="G248" s="21"/>
    </row>
    <row r="249" spans="1:7">
      <c r="A249" s="4"/>
      <c r="C249" s="21"/>
      <c r="G249" s="21"/>
    </row>
    <row r="250" spans="1:7">
      <c r="A250" s="4"/>
      <c r="C250" s="21"/>
      <c r="G250" s="21"/>
    </row>
    <row r="251" spans="1:7">
      <c r="A251" s="4"/>
      <c r="C251" s="21"/>
      <c r="G251" s="21"/>
    </row>
    <row r="252" spans="1:7">
      <c r="A252" s="4"/>
      <c r="C252" s="21"/>
      <c r="G252" s="21"/>
    </row>
    <row r="253" spans="1:7">
      <c r="A253" s="4"/>
      <c r="C253" s="21"/>
      <c r="G253" s="21"/>
    </row>
    <row r="254" spans="1:7">
      <c r="A254" s="4"/>
      <c r="C254" s="21"/>
      <c r="G254" s="21"/>
    </row>
    <row r="255" spans="1:7">
      <c r="A255" s="4"/>
      <c r="C255" s="21"/>
      <c r="G255" s="21"/>
    </row>
    <row r="256" spans="1:7">
      <c r="A256" s="4"/>
      <c r="C256" s="21"/>
      <c r="G256" s="21"/>
    </row>
    <row r="257" spans="1:9">
      <c r="A257" s="4"/>
      <c r="C257" s="21"/>
      <c r="G257" s="21"/>
    </row>
    <row r="258" spans="1:9">
      <c r="A258" s="4"/>
      <c r="C258" s="21"/>
      <c r="G258" s="21"/>
      <c r="I258" s="6"/>
    </row>
    <row r="259" spans="1:9">
      <c r="G259" s="1"/>
    </row>
    <row r="260" spans="1:9">
      <c r="A260" s="4"/>
      <c r="C260" s="21"/>
      <c r="G260" s="21"/>
    </row>
    <row r="261" spans="1:9">
      <c r="A261" s="4"/>
      <c r="C261" s="21"/>
      <c r="G261" s="21"/>
    </row>
    <row r="262" spans="1:9">
      <c r="A262" s="4"/>
      <c r="C262" s="21"/>
      <c r="G262" s="21"/>
    </row>
    <row r="263" spans="1:9">
      <c r="A263" s="4"/>
      <c r="C263" s="21"/>
      <c r="G263" s="21"/>
    </row>
    <row r="264" spans="1:9">
      <c r="A264" s="4"/>
      <c r="C264" s="21"/>
      <c r="G264" s="21"/>
    </row>
    <row r="265" spans="1:9">
      <c r="A265" s="4"/>
      <c r="C265" s="21"/>
      <c r="G265" s="21"/>
    </row>
    <row r="266" spans="1:9">
      <c r="A266" s="4"/>
      <c r="C266" s="21"/>
      <c r="G266" s="21"/>
    </row>
    <row r="267" spans="1:9">
      <c r="A267" s="4"/>
      <c r="C267" s="21"/>
      <c r="G267" s="21"/>
    </row>
    <row r="268" spans="1:9">
      <c r="A268" s="4"/>
      <c r="C268" s="21"/>
      <c r="G268" s="21"/>
    </row>
    <row r="269" spans="1:9">
      <c r="A269" s="4"/>
      <c r="C269" s="21"/>
      <c r="G269" s="21"/>
    </row>
    <row r="270" spans="1:9">
      <c r="A270" s="4"/>
      <c r="C270" s="21"/>
      <c r="G270" s="21"/>
    </row>
    <row r="271" spans="1:9">
      <c r="A271" s="4"/>
      <c r="C271" s="21"/>
      <c r="G271" s="21"/>
    </row>
    <row r="272" spans="1:9">
      <c r="A272" s="4"/>
      <c r="C272" s="21"/>
      <c r="G272" s="21"/>
    </row>
    <row r="273" spans="1:9">
      <c r="A273" s="4"/>
      <c r="C273" s="21"/>
      <c r="G273" s="21"/>
    </row>
    <row r="274" spans="1:9">
      <c r="A274" s="4"/>
      <c r="C274" s="21"/>
      <c r="G274" s="21"/>
    </row>
    <row r="275" spans="1:9">
      <c r="A275" s="4"/>
      <c r="C275" s="21"/>
      <c r="G275" s="21"/>
    </row>
    <row r="276" spans="1:9">
      <c r="A276" s="4"/>
      <c r="C276" s="21"/>
      <c r="G276" s="21"/>
    </row>
    <row r="277" spans="1:9">
      <c r="A277" s="4"/>
      <c r="C277" s="21"/>
      <c r="G277" s="21"/>
    </row>
    <row r="278" spans="1:9">
      <c r="A278" s="4"/>
      <c r="C278" s="21"/>
      <c r="G278" s="21"/>
    </row>
    <row r="279" spans="1:9">
      <c r="A279" s="4"/>
      <c r="C279" s="21"/>
      <c r="G279" s="21"/>
    </row>
    <row r="280" spans="1:9">
      <c r="A280" s="4"/>
      <c r="C280" s="21"/>
      <c r="G280" s="21"/>
    </row>
    <row r="281" spans="1:9">
      <c r="A281" s="4"/>
      <c r="C281" s="21"/>
      <c r="G281" s="21"/>
    </row>
    <row r="282" spans="1:9">
      <c r="A282" s="4"/>
      <c r="C282" s="21"/>
      <c r="G282" s="21"/>
      <c r="I282" s="6"/>
    </row>
    <row r="283" spans="1:9">
      <c r="A283" s="4"/>
      <c r="G283" s="1"/>
    </row>
    <row r="284" spans="1:9">
      <c r="A284" s="4"/>
      <c r="C284" s="21"/>
      <c r="G284" s="21"/>
    </row>
    <row r="285" spans="1:9">
      <c r="A285" s="4"/>
      <c r="C285" s="21"/>
      <c r="G285" s="21"/>
    </row>
    <row r="286" spans="1:9">
      <c r="A286" s="4"/>
      <c r="C286" s="21"/>
      <c r="G286" s="21"/>
    </row>
    <row r="287" spans="1:9">
      <c r="A287" s="4"/>
      <c r="C287" s="21"/>
      <c r="G287" s="21"/>
    </row>
    <row r="288" spans="1:9">
      <c r="A288" s="4"/>
      <c r="C288" s="21"/>
      <c r="G288" s="21"/>
    </row>
    <row r="289" spans="1:9">
      <c r="A289" s="4"/>
      <c r="C289" s="21"/>
      <c r="G289" s="21"/>
    </row>
    <row r="290" spans="1:9">
      <c r="A290" s="4"/>
      <c r="C290" s="21"/>
      <c r="G290" s="21"/>
    </row>
    <row r="291" spans="1:9">
      <c r="A291" s="4"/>
      <c r="C291" s="21"/>
      <c r="G291" s="21"/>
    </row>
    <row r="292" spans="1:9">
      <c r="A292" s="4"/>
      <c r="C292" s="21"/>
      <c r="G292" s="21"/>
    </row>
    <row r="293" spans="1:9">
      <c r="A293" s="4"/>
      <c r="C293" s="21"/>
      <c r="G293" s="21"/>
    </row>
    <row r="294" spans="1:9">
      <c r="A294" s="4"/>
      <c r="C294" s="21"/>
      <c r="G294" s="21"/>
    </row>
    <row r="295" spans="1:9">
      <c r="A295" s="4"/>
      <c r="C295" s="21"/>
      <c r="G295" s="21"/>
      <c r="I295" s="6"/>
    </row>
    <row r="296" spans="1:9">
      <c r="G296" s="1"/>
    </row>
    <row r="297" spans="1:9">
      <c r="A297" s="4"/>
      <c r="C297" s="21"/>
      <c r="G297" s="21"/>
    </row>
    <row r="298" spans="1:9">
      <c r="A298" s="4"/>
      <c r="C298" s="21"/>
      <c r="G298" s="21"/>
    </row>
    <row r="299" spans="1:9">
      <c r="A299" s="4"/>
      <c r="C299" s="21"/>
      <c r="G299" s="21"/>
    </row>
    <row r="300" spans="1:9">
      <c r="A300" s="4"/>
      <c r="C300" s="21"/>
      <c r="G300" s="21"/>
    </row>
    <row r="301" spans="1:9">
      <c r="A301" s="4"/>
      <c r="C301" s="21"/>
      <c r="G301" s="21"/>
      <c r="I301" s="6"/>
    </row>
    <row r="302" spans="1:9">
      <c r="G302" s="1"/>
    </row>
    <row r="303" spans="1:9">
      <c r="A303" s="4"/>
      <c r="C303" s="21"/>
      <c r="G303" s="21"/>
    </row>
    <row r="304" spans="1:9">
      <c r="A304" s="4"/>
      <c r="C304" s="21"/>
      <c r="G304" s="21"/>
      <c r="I304" s="6"/>
    </row>
    <row r="305" spans="1:9">
      <c r="G305" s="1"/>
    </row>
    <row r="306" spans="1:9">
      <c r="A306" s="4"/>
      <c r="C306" s="21"/>
      <c r="G306" s="21"/>
    </row>
    <row r="307" spans="1:9">
      <c r="A307" s="4"/>
      <c r="C307" s="21"/>
      <c r="G307" s="21"/>
    </row>
    <row r="308" spans="1:9">
      <c r="A308" s="4"/>
      <c r="C308" s="21"/>
      <c r="G308" s="21"/>
    </row>
    <row r="309" spans="1:9">
      <c r="A309" s="4"/>
      <c r="C309" s="21"/>
      <c r="G309" s="21"/>
    </row>
    <row r="310" spans="1:9">
      <c r="A310" s="4"/>
      <c r="C310" s="21"/>
      <c r="G310" s="21"/>
      <c r="I310" s="6"/>
    </row>
    <row r="311" spans="1:9">
      <c r="G311" s="1"/>
    </row>
    <row r="312" spans="1:9">
      <c r="A312" s="4"/>
      <c r="C312" s="21"/>
      <c r="G312" s="21"/>
    </row>
    <row r="313" spans="1:9">
      <c r="A313" s="4"/>
      <c r="C313" s="21"/>
      <c r="G313" s="21"/>
    </row>
    <row r="314" spans="1:9">
      <c r="A314" s="4"/>
      <c r="C314" s="21"/>
      <c r="G314" s="21"/>
    </row>
    <row r="315" spans="1:9">
      <c r="A315" s="4"/>
      <c r="C315" s="21"/>
      <c r="G315" s="21"/>
    </row>
    <row r="316" spans="1:9">
      <c r="A316" s="4"/>
      <c r="C316" s="21"/>
      <c r="G316" s="21"/>
    </row>
    <row r="317" spans="1:9">
      <c r="A317" s="4"/>
      <c r="C317" s="21"/>
      <c r="G317" s="21"/>
    </row>
    <row r="318" spans="1:9">
      <c r="A318" s="4"/>
      <c r="C318" s="21"/>
      <c r="G318" s="21"/>
    </row>
    <row r="319" spans="1:9">
      <c r="A319" s="4"/>
      <c r="C319" s="21"/>
      <c r="G319" s="21"/>
    </row>
    <row r="320" spans="1:9">
      <c r="A320" s="4"/>
      <c r="C320" s="21"/>
      <c r="G320" s="21"/>
    </row>
    <row r="321" spans="1:9">
      <c r="A321" s="4"/>
      <c r="C321" s="21"/>
      <c r="G321" s="21"/>
    </row>
    <row r="322" spans="1:9">
      <c r="A322" s="4"/>
      <c r="C322" s="21"/>
      <c r="G322" s="21"/>
    </row>
    <row r="323" spans="1:9">
      <c r="A323" s="4"/>
      <c r="C323" s="21"/>
      <c r="G323" s="21"/>
    </row>
    <row r="324" spans="1:9">
      <c r="A324" s="4"/>
      <c r="C324" s="21"/>
      <c r="G324" s="21"/>
    </row>
    <row r="325" spans="1:9">
      <c r="A325" s="4"/>
      <c r="C325" s="21"/>
      <c r="G325" s="21"/>
    </row>
    <row r="326" spans="1:9">
      <c r="A326" s="4"/>
      <c r="C326" s="21"/>
      <c r="G326" s="21"/>
    </row>
    <row r="327" spans="1:9">
      <c r="A327" s="4"/>
      <c r="C327" s="21"/>
      <c r="G327" s="21"/>
    </row>
    <row r="328" spans="1:9">
      <c r="A328" s="4"/>
      <c r="C328" s="21"/>
      <c r="G328" s="21"/>
      <c r="I328" s="6"/>
    </row>
    <row r="329" spans="1:9">
      <c r="G329" s="1"/>
    </row>
    <row r="330" spans="1:9">
      <c r="A330" s="4"/>
      <c r="C330" s="21"/>
      <c r="G330" s="21"/>
    </row>
    <row r="331" spans="1:9">
      <c r="A331" s="4"/>
      <c r="C331" s="21"/>
      <c r="G331" s="21"/>
    </row>
    <row r="332" spans="1:9">
      <c r="A332" s="4"/>
      <c r="C332" s="21"/>
      <c r="G332" s="21"/>
    </row>
    <row r="333" spans="1:9">
      <c r="A333" s="4"/>
      <c r="C333" s="21"/>
      <c r="G333" s="21"/>
      <c r="I333" s="6"/>
    </row>
    <row r="334" spans="1:9">
      <c r="G334" s="1"/>
    </row>
    <row r="335" spans="1:9">
      <c r="A335" s="4"/>
      <c r="C335" s="21"/>
      <c r="G335" s="21"/>
    </row>
    <row r="336" spans="1:9">
      <c r="A336" s="4"/>
      <c r="C336" s="21"/>
      <c r="G336" s="21"/>
      <c r="I336" s="6"/>
    </row>
    <row r="337" spans="1:9">
      <c r="G337" s="1"/>
    </row>
    <row r="338" spans="1:9">
      <c r="A338" s="4"/>
      <c r="C338" s="21"/>
      <c r="G338" s="21"/>
    </row>
    <row r="339" spans="1:9">
      <c r="A339" s="4"/>
      <c r="C339" s="21"/>
      <c r="G339" s="21"/>
      <c r="I339" s="6"/>
    </row>
    <row r="340" spans="1:9">
      <c r="G340" s="1"/>
    </row>
    <row r="341" spans="1:9">
      <c r="A341" s="4"/>
      <c r="C341" s="21"/>
      <c r="G341" s="21"/>
    </row>
    <row r="342" spans="1:9">
      <c r="A342" s="4"/>
      <c r="C342" s="21"/>
      <c r="G342" s="21"/>
    </row>
    <row r="343" spans="1:9">
      <c r="A343" s="4"/>
      <c r="C343" s="21"/>
      <c r="G343" s="21"/>
    </row>
    <row r="344" spans="1:9">
      <c r="A344" s="4"/>
      <c r="C344" s="21"/>
      <c r="G344" s="21"/>
      <c r="I344" s="6"/>
    </row>
    <row r="345" spans="1:9">
      <c r="G345" s="1"/>
    </row>
    <row r="346" spans="1:9">
      <c r="A346" s="4"/>
      <c r="C346" s="21"/>
      <c r="G346" s="21"/>
    </row>
    <row r="347" spans="1:9">
      <c r="A347" s="4"/>
      <c r="C347" s="21"/>
      <c r="G347" s="21"/>
    </row>
    <row r="348" spans="1:9">
      <c r="A348" s="4"/>
      <c r="C348" s="21"/>
      <c r="G348" s="21"/>
    </row>
    <row r="349" spans="1:9">
      <c r="A349" s="4"/>
      <c r="C349" s="21"/>
      <c r="G349" s="21"/>
    </row>
    <row r="350" spans="1:9">
      <c r="A350" s="4"/>
      <c r="C350" s="21"/>
      <c r="G350" s="21"/>
    </row>
    <row r="351" spans="1:9">
      <c r="A351" s="4"/>
      <c r="C351" s="21"/>
      <c r="G351" s="21"/>
    </row>
    <row r="352" spans="1:9">
      <c r="A352" s="4"/>
      <c r="C352" s="21"/>
      <c r="G352" s="21"/>
    </row>
    <row r="353" spans="1:9">
      <c r="A353" s="4"/>
      <c r="C353" s="21"/>
      <c r="G353" s="21"/>
    </row>
    <row r="354" spans="1:9">
      <c r="A354" s="4"/>
      <c r="C354" s="21"/>
      <c r="G354" s="21"/>
    </row>
    <row r="355" spans="1:9">
      <c r="A355" s="4"/>
      <c r="C355" s="21"/>
      <c r="G355" s="21"/>
    </row>
    <row r="356" spans="1:9">
      <c r="A356" s="4"/>
      <c r="C356" s="21"/>
      <c r="G356" s="21"/>
    </row>
    <row r="357" spans="1:9">
      <c r="A357" s="4"/>
      <c r="C357" s="21"/>
      <c r="G357" s="21"/>
    </row>
    <row r="358" spans="1:9">
      <c r="A358" s="4"/>
      <c r="C358" s="21"/>
      <c r="G358" s="21"/>
    </row>
    <row r="359" spans="1:9">
      <c r="A359" s="4"/>
      <c r="C359" s="21"/>
      <c r="G359" s="21"/>
    </row>
    <row r="360" spans="1:9">
      <c r="A360" s="4"/>
      <c r="C360" s="21"/>
      <c r="G360" s="21"/>
    </row>
    <row r="361" spans="1:9">
      <c r="A361" s="4"/>
      <c r="C361" s="21"/>
      <c r="G361" s="21"/>
      <c r="I361" s="6"/>
    </row>
    <row r="362" spans="1:9">
      <c r="G362" s="1"/>
    </row>
    <row r="363" spans="1:9">
      <c r="A363" s="4"/>
      <c r="C363" s="21"/>
      <c r="G363" s="21"/>
    </row>
    <row r="364" spans="1:9">
      <c r="A364" s="4"/>
      <c r="C364" s="21"/>
      <c r="G364" s="21"/>
    </row>
    <row r="365" spans="1:9">
      <c r="A365" s="4"/>
      <c r="C365" s="21"/>
      <c r="G365" s="21"/>
      <c r="I365" s="6"/>
    </row>
    <row r="367" spans="1:9">
      <c r="A367" s="4"/>
      <c r="C367" s="21"/>
      <c r="G367" s="21"/>
    </row>
    <row r="368" spans="1:9">
      <c r="A368" s="4"/>
      <c r="C368" s="21"/>
      <c r="G368" s="21"/>
    </row>
    <row r="369" spans="1:9">
      <c r="A369" s="4"/>
      <c r="C369" s="21"/>
      <c r="G369" s="21"/>
    </row>
    <row r="370" spans="1:9">
      <c r="A370" s="4"/>
      <c r="C370" s="21"/>
      <c r="G370" s="21"/>
      <c r="I370" s="6"/>
    </row>
    <row r="371" spans="1:9">
      <c r="G371" s="1"/>
    </row>
    <row r="372" spans="1:9">
      <c r="A372" s="4"/>
      <c r="C372" s="21"/>
      <c r="G372" s="21"/>
    </row>
    <row r="373" spans="1:9">
      <c r="A373" s="4"/>
      <c r="C373" s="21"/>
      <c r="G373" s="21"/>
    </row>
    <row r="374" spans="1:9">
      <c r="A374" s="4"/>
      <c r="C374" s="21"/>
      <c r="G374" s="21"/>
      <c r="I374" s="6"/>
    </row>
    <row r="375" spans="1:9">
      <c r="G375" s="1"/>
    </row>
    <row r="376" spans="1:9">
      <c r="A376" s="4"/>
      <c r="C376" s="21"/>
      <c r="G376" s="21"/>
    </row>
    <row r="377" spans="1:9">
      <c r="A377" s="4"/>
      <c r="C377" s="21"/>
      <c r="G377" s="21"/>
    </row>
    <row r="378" spans="1:9">
      <c r="A378" s="4"/>
      <c r="C378" s="21"/>
      <c r="G378" s="21"/>
    </row>
    <row r="379" spans="1:9">
      <c r="A379" s="4"/>
      <c r="C379" s="21"/>
      <c r="G379" s="21"/>
      <c r="I379" s="6"/>
    </row>
    <row r="380" spans="1:9">
      <c r="G380" s="1"/>
    </row>
    <row r="381" spans="1:9">
      <c r="A381" s="4"/>
      <c r="C381" s="21"/>
      <c r="G381" s="21"/>
    </row>
    <row r="382" spans="1:9">
      <c r="A382" s="4"/>
      <c r="C382" s="21"/>
      <c r="G382" s="21"/>
    </row>
    <row r="383" spans="1:9">
      <c r="A383" s="4"/>
      <c r="C383" s="21"/>
      <c r="G383" s="21"/>
    </row>
    <row r="384" spans="1:9">
      <c r="A384" s="4"/>
      <c r="C384" s="21"/>
      <c r="G384" s="21"/>
    </row>
    <row r="385" spans="1:9">
      <c r="A385" s="4"/>
      <c r="C385" s="21"/>
      <c r="G385" s="21"/>
    </row>
    <row r="386" spans="1:9">
      <c r="A386" s="4"/>
      <c r="C386" s="21"/>
      <c r="G386" s="21"/>
    </row>
    <row r="387" spans="1:9">
      <c r="A387" s="4"/>
      <c r="C387" s="21"/>
      <c r="G387" s="21"/>
    </row>
    <row r="388" spans="1:9">
      <c r="A388" s="4"/>
      <c r="C388" s="21"/>
      <c r="G388" s="21"/>
    </row>
    <row r="389" spans="1:9">
      <c r="A389" s="4"/>
      <c r="C389" s="21"/>
      <c r="G389" s="21"/>
    </row>
    <row r="390" spans="1:9">
      <c r="A390" s="4"/>
      <c r="C390" s="21"/>
      <c r="G390" s="21"/>
    </row>
    <row r="391" spans="1:9">
      <c r="A391" s="4"/>
      <c r="C391" s="21"/>
      <c r="G391" s="21"/>
    </row>
    <row r="392" spans="1:9">
      <c r="A392" s="4"/>
      <c r="C392" s="21"/>
      <c r="G392" s="21"/>
    </row>
    <row r="393" spans="1:9">
      <c r="A393" s="4"/>
      <c r="C393" s="21"/>
      <c r="G393" s="21"/>
    </row>
    <row r="394" spans="1:9">
      <c r="A394" s="4"/>
      <c r="C394" s="21"/>
      <c r="G394" s="21"/>
    </row>
    <row r="395" spans="1:9">
      <c r="A395" s="4"/>
      <c r="C395" s="21"/>
      <c r="G395" s="21"/>
    </row>
    <row r="396" spans="1:9">
      <c r="A396" s="4"/>
      <c r="C396" s="21"/>
      <c r="G396" s="21"/>
      <c r="I396" s="6"/>
    </row>
    <row r="397" spans="1:9">
      <c r="G397" s="1"/>
    </row>
    <row r="398" spans="1:9">
      <c r="A398" s="4"/>
      <c r="C398" s="21"/>
      <c r="G398" s="21"/>
    </row>
    <row r="399" spans="1:9">
      <c r="A399" s="4"/>
      <c r="C399" s="21"/>
      <c r="G399" s="21"/>
    </row>
    <row r="400" spans="1:9">
      <c r="A400" s="4"/>
      <c r="C400" s="21"/>
      <c r="G400" s="21"/>
    </row>
    <row r="401" spans="1:9">
      <c r="A401" s="4"/>
      <c r="C401" s="21"/>
      <c r="G401" s="21"/>
      <c r="I401" s="6"/>
    </row>
    <row r="403" spans="1:9">
      <c r="A403" s="4"/>
      <c r="C403" s="21"/>
      <c r="G403" s="21"/>
    </row>
    <row r="404" spans="1:9">
      <c r="A404" s="4"/>
      <c r="C404" s="21"/>
      <c r="G404" s="21"/>
    </row>
    <row r="405" spans="1:9">
      <c r="A405" s="4"/>
      <c r="C405" s="21"/>
      <c r="G405" s="21"/>
      <c r="I405" s="6"/>
    </row>
    <row r="406" spans="1:9">
      <c r="G406" s="1"/>
    </row>
    <row r="407" spans="1:9">
      <c r="A407" s="4"/>
      <c r="C407" s="21"/>
      <c r="G407" s="21"/>
    </row>
    <row r="408" spans="1:9">
      <c r="A408" s="4"/>
      <c r="C408" s="21"/>
      <c r="G408" s="21"/>
    </row>
    <row r="409" spans="1:9">
      <c r="A409" s="4"/>
      <c r="C409" s="21"/>
      <c r="G409" s="21"/>
      <c r="I409" s="6"/>
    </row>
    <row r="410" spans="1:9">
      <c r="G410" s="1"/>
    </row>
    <row r="411" spans="1:9">
      <c r="A411" s="4"/>
      <c r="C411" s="21"/>
      <c r="G411" s="21"/>
    </row>
    <row r="412" spans="1:9">
      <c r="A412" s="4"/>
      <c r="C412" s="21"/>
      <c r="G412" s="21"/>
    </row>
    <row r="413" spans="1:9">
      <c r="A413" s="4"/>
      <c r="C413" s="21"/>
      <c r="G413" s="21"/>
      <c r="I413" s="6"/>
    </row>
    <row r="414" spans="1:9">
      <c r="G414" s="1"/>
    </row>
    <row r="415" spans="1:9">
      <c r="A415" s="4"/>
      <c r="C415" s="21"/>
      <c r="G415" s="21"/>
    </row>
    <row r="416" spans="1:9">
      <c r="A416" s="4"/>
      <c r="C416" s="21"/>
      <c r="G416" s="21"/>
    </row>
    <row r="417" spans="1:9">
      <c r="A417" s="4"/>
      <c r="C417" s="21"/>
      <c r="G417" s="21"/>
    </row>
    <row r="418" spans="1:9">
      <c r="A418" s="4"/>
      <c r="C418" s="21"/>
      <c r="G418" s="21"/>
    </row>
    <row r="419" spans="1:9">
      <c r="A419" s="4"/>
      <c r="C419" s="21"/>
      <c r="G419" s="21"/>
    </row>
    <row r="420" spans="1:9">
      <c r="A420" s="4"/>
      <c r="C420" s="21"/>
      <c r="G420" s="21"/>
    </row>
    <row r="421" spans="1:9">
      <c r="A421" s="4"/>
      <c r="C421" s="21"/>
      <c r="G421" s="21"/>
    </row>
    <row r="422" spans="1:9">
      <c r="A422" s="4"/>
      <c r="C422" s="21"/>
      <c r="G422" s="21"/>
    </row>
    <row r="423" spans="1:9">
      <c r="A423" s="4"/>
      <c r="C423" s="21"/>
      <c r="G423" s="21"/>
      <c r="I423" s="6"/>
    </row>
    <row r="424" spans="1:9">
      <c r="A424" s="4"/>
      <c r="G424" s="1"/>
    </row>
    <row r="425" spans="1:9">
      <c r="A425" s="4"/>
      <c r="C425" s="21"/>
      <c r="G425" s="21"/>
      <c r="I425" s="6"/>
    </row>
    <row r="427" spans="1:9">
      <c r="A427" s="4"/>
      <c r="C427" s="29"/>
      <c r="G427" s="29"/>
    </row>
    <row r="428" spans="1:9">
      <c r="A428" s="4"/>
      <c r="C428" s="29"/>
      <c r="G428" s="29"/>
    </row>
    <row r="429" spans="1:9">
      <c r="A429" s="4"/>
      <c r="C429" s="29"/>
      <c r="G429" s="29"/>
    </row>
    <row r="430" spans="1:9">
      <c r="A430" s="4"/>
      <c r="C430" s="29"/>
      <c r="G430" s="29"/>
    </row>
    <row r="431" spans="1:9">
      <c r="A431" s="4"/>
      <c r="C431" s="29"/>
      <c r="G431" s="29"/>
    </row>
    <row r="432" spans="1:9">
      <c r="A432" s="4"/>
      <c r="C432" s="29"/>
      <c r="G432" s="29"/>
    </row>
    <row r="433" spans="1:9">
      <c r="A433" s="4"/>
      <c r="C433" s="29"/>
      <c r="G433" s="29"/>
    </row>
    <row r="434" spans="1:9">
      <c r="A434" s="4"/>
      <c r="C434" s="29"/>
      <c r="G434" s="29"/>
    </row>
    <row r="435" spans="1:9">
      <c r="A435" s="4"/>
      <c r="C435" s="29"/>
      <c r="G435" s="29"/>
      <c r="I435" s="6"/>
    </row>
    <row r="436" spans="1:9">
      <c r="G436" s="1"/>
    </row>
    <row r="437" spans="1:9">
      <c r="A437" s="4"/>
      <c r="C437" s="30"/>
      <c r="G437" s="30"/>
    </row>
    <row r="438" spans="1:9">
      <c r="A438" s="4"/>
      <c r="C438" s="30"/>
      <c r="G438" s="30"/>
    </row>
    <row r="439" spans="1:9">
      <c r="A439" s="4"/>
      <c r="C439" s="30"/>
      <c r="G439" s="30"/>
    </row>
    <row r="440" spans="1:9">
      <c r="A440" s="4"/>
      <c r="C440" s="30"/>
      <c r="G440" s="30"/>
    </row>
    <row r="441" spans="1:9">
      <c r="A441" s="4"/>
      <c r="C441" s="30"/>
      <c r="G441" s="30"/>
    </row>
    <row r="442" spans="1:9">
      <c r="A442" s="4"/>
      <c r="C442" s="30"/>
      <c r="G442" s="30"/>
    </row>
    <row r="443" spans="1:9">
      <c r="A443" s="4"/>
      <c r="C443" s="30"/>
      <c r="G443" s="30"/>
      <c r="I443" s="6"/>
    </row>
    <row r="444" spans="1:9">
      <c r="G444" s="1"/>
    </row>
    <row r="445" spans="1:9">
      <c r="A445" s="4"/>
      <c r="C445" s="31"/>
      <c r="G445" s="31"/>
    </row>
    <row r="446" spans="1:9">
      <c r="A446" s="4"/>
      <c r="C446" s="31"/>
      <c r="G446" s="31"/>
    </row>
    <row r="447" spans="1:9">
      <c r="A447" s="4"/>
      <c r="C447" s="31"/>
      <c r="G447" s="31"/>
    </row>
    <row r="448" spans="1:9">
      <c r="A448" s="4"/>
      <c r="C448" s="31"/>
      <c r="G448" s="31"/>
    </row>
    <row r="449" spans="1:9">
      <c r="A449" s="4"/>
      <c r="C449" s="31"/>
      <c r="G449" s="31"/>
    </row>
    <row r="450" spans="1:9">
      <c r="A450" s="4"/>
      <c r="C450" s="31"/>
      <c r="G450" s="31"/>
    </row>
    <row r="451" spans="1:9">
      <c r="A451" s="4"/>
      <c r="C451" s="31"/>
      <c r="G451" s="31"/>
    </row>
    <row r="452" spans="1:9">
      <c r="A452" s="4"/>
      <c r="C452" s="31"/>
      <c r="G452" s="31"/>
    </row>
    <row r="453" spans="1:9">
      <c r="A453" s="4"/>
      <c r="C453" s="31"/>
      <c r="G453" s="31"/>
    </row>
    <row r="454" spans="1:9">
      <c r="A454" s="4"/>
      <c r="C454" s="31"/>
      <c r="G454" s="31"/>
    </row>
    <row r="455" spans="1:9">
      <c r="A455" s="4"/>
      <c r="C455" s="31"/>
      <c r="G455" s="31"/>
    </row>
    <row r="456" spans="1:9">
      <c r="A456" s="4"/>
      <c r="C456" s="31"/>
      <c r="G456" s="31"/>
    </row>
    <row r="457" spans="1:9">
      <c r="A457" s="4"/>
      <c r="C457" s="31"/>
      <c r="G457" s="31"/>
      <c r="I457" s="6"/>
    </row>
    <row r="458" spans="1:9">
      <c r="G458" s="1"/>
    </row>
    <row r="459" spans="1:9">
      <c r="A459" s="4"/>
      <c r="C459" s="32"/>
      <c r="G459" s="32"/>
    </row>
    <row r="460" spans="1:9">
      <c r="A460" s="4"/>
      <c r="C460" s="32"/>
      <c r="G460" s="32"/>
    </row>
    <row r="461" spans="1:9">
      <c r="A461" s="4"/>
      <c r="C461" s="32"/>
      <c r="G461" s="32"/>
    </row>
    <row r="462" spans="1:9">
      <c r="A462" s="4"/>
      <c r="C462" s="32"/>
      <c r="G462" s="32"/>
    </row>
    <row r="463" spans="1:9">
      <c r="A463" s="4"/>
      <c r="C463" s="32"/>
      <c r="G463" s="32"/>
    </row>
    <row r="464" spans="1:9">
      <c r="A464" s="4"/>
      <c r="C464" s="32"/>
      <c r="G464" s="32"/>
    </row>
    <row r="465" spans="1:9">
      <c r="A465" s="4"/>
      <c r="C465" s="32"/>
      <c r="G465" s="32"/>
    </row>
    <row r="466" spans="1:9">
      <c r="A466" s="4"/>
      <c r="C466" s="32"/>
      <c r="G466" s="32"/>
    </row>
    <row r="467" spans="1:9">
      <c r="A467" s="4"/>
      <c r="C467" s="32"/>
      <c r="G467" s="32"/>
    </row>
    <row r="468" spans="1:9">
      <c r="A468" s="4"/>
      <c r="C468" s="32"/>
      <c r="G468" s="32"/>
    </row>
    <row r="469" spans="1:9">
      <c r="A469" s="4"/>
      <c r="C469" s="32"/>
      <c r="G469" s="32"/>
    </row>
    <row r="470" spans="1:9">
      <c r="A470" s="4"/>
      <c r="C470" s="32"/>
      <c r="G470" s="32"/>
    </row>
    <row r="471" spans="1:9">
      <c r="A471" s="4"/>
      <c r="C471" s="32"/>
      <c r="G471" s="32"/>
    </row>
    <row r="472" spans="1:9">
      <c r="A472" s="4"/>
      <c r="C472" s="32"/>
      <c r="G472" s="32"/>
    </row>
    <row r="473" spans="1:9">
      <c r="A473" s="4"/>
      <c r="C473" s="32"/>
      <c r="G473" s="32"/>
    </row>
    <row r="474" spans="1:9">
      <c r="A474" s="4"/>
      <c r="C474" s="32"/>
      <c r="G474" s="32"/>
      <c r="I474" s="6"/>
    </row>
    <row r="475" spans="1:9">
      <c r="A475" s="4"/>
      <c r="G475" s="1"/>
    </row>
    <row r="476" spans="1:9">
      <c r="A476" s="4"/>
      <c r="C476" s="33"/>
      <c r="G476" s="33"/>
    </row>
    <row r="477" spans="1:9">
      <c r="A477" s="4"/>
      <c r="C477" s="33"/>
      <c r="G477" s="33"/>
    </row>
    <row r="478" spans="1:9">
      <c r="A478" s="4"/>
      <c r="C478" s="33"/>
      <c r="G478" s="33"/>
    </row>
    <row r="479" spans="1:9">
      <c r="A479" s="4"/>
      <c r="C479" s="33"/>
      <c r="G479" s="33"/>
    </row>
    <row r="480" spans="1:9">
      <c r="A480" s="4"/>
      <c r="C480" s="33"/>
      <c r="G480" s="33"/>
    </row>
    <row r="481" spans="1:9">
      <c r="A481" s="4"/>
      <c r="C481" s="33"/>
      <c r="G481" s="33"/>
    </row>
    <row r="482" spans="1:9">
      <c r="A482" s="4"/>
      <c r="C482" s="33"/>
      <c r="G482" s="33"/>
      <c r="I482" s="6"/>
    </row>
    <row r="483" spans="1:9">
      <c r="G483" s="1"/>
    </row>
    <row r="484" spans="1:9">
      <c r="A484" s="4"/>
      <c r="C484" s="34"/>
      <c r="G484" s="34"/>
      <c r="I484" s="6"/>
    </row>
    <row r="485" spans="1:9">
      <c r="G485" s="1"/>
    </row>
    <row r="486" spans="1:9">
      <c r="A486" s="4"/>
      <c r="C486" s="35"/>
      <c r="G486" s="35"/>
    </row>
    <row r="487" spans="1:9">
      <c r="A487" s="4"/>
      <c r="C487" s="35"/>
      <c r="G487" s="35"/>
      <c r="I487" s="6"/>
    </row>
    <row r="488" spans="1:9">
      <c r="G488" s="1"/>
    </row>
    <row r="489" spans="1:9">
      <c r="A489" s="4"/>
      <c r="C489" s="36"/>
      <c r="G489" s="36"/>
    </row>
    <row r="490" spans="1:9">
      <c r="A490" s="4"/>
      <c r="C490" s="36"/>
      <c r="G490" s="36"/>
    </row>
    <row r="491" spans="1:9">
      <c r="A491" s="4"/>
      <c r="C491" s="36"/>
      <c r="G491" s="36"/>
      <c r="I491" s="6"/>
    </row>
    <row r="492" spans="1:9">
      <c r="G492" s="1"/>
    </row>
    <row r="493" spans="1:9">
      <c r="A493" s="4"/>
      <c r="C493" s="37"/>
      <c r="G493" s="37"/>
    </row>
    <row r="494" spans="1:9">
      <c r="A494" s="4"/>
      <c r="C494" s="37"/>
      <c r="G494" s="37"/>
    </row>
    <row r="495" spans="1:9">
      <c r="A495" s="4"/>
      <c r="C495" s="37"/>
      <c r="G495" s="37"/>
    </row>
    <row r="496" spans="1:9">
      <c r="A496" s="4"/>
      <c r="C496" s="37"/>
      <c r="G496" s="37"/>
    </row>
    <row r="497" spans="1:9">
      <c r="A497" s="4"/>
      <c r="C497" s="37"/>
      <c r="G497" s="37"/>
    </row>
    <row r="498" spans="1:9">
      <c r="A498" s="4"/>
      <c r="C498" s="37"/>
      <c r="G498" s="37"/>
    </row>
    <row r="499" spans="1:9">
      <c r="A499" s="4"/>
      <c r="C499" s="37"/>
      <c r="G499" s="37"/>
      <c r="I499" s="6"/>
    </row>
    <row r="500" spans="1:9">
      <c r="G500" s="1"/>
    </row>
    <row r="501" spans="1:9">
      <c r="A501" s="4"/>
      <c r="C501" s="38"/>
      <c r="G501" s="38"/>
    </row>
    <row r="502" spans="1:9">
      <c r="A502" s="4"/>
      <c r="C502" s="38"/>
      <c r="G502" s="38"/>
      <c r="I502" s="6"/>
    </row>
    <row r="504" spans="1:9">
      <c r="A504" s="4"/>
      <c r="C504" s="21"/>
      <c r="G504" s="21"/>
    </row>
    <row r="505" spans="1:9">
      <c r="A505" s="4"/>
      <c r="C505" s="21"/>
      <c r="G505" s="21"/>
    </row>
    <row r="506" spans="1:9">
      <c r="A506" s="4"/>
      <c r="C506" s="21"/>
      <c r="G506" s="21"/>
    </row>
    <row r="507" spans="1:9">
      <c r="A507" s="4"/>
      <c r="C507" s="21"/>
      <c r="G507" s="21"/>
    </row>
    <row r="508" spans="1:9">
      <c r="A508" s="4"/>
      <c r="C508" s="21"/>
      <c r="G508" s="21"/>
      <c r="I508" s="6"/>
    </row>
    <row r="509" spans="1:9">
      <c r="G509" s="1"/>
    </row>
    <row r="510" spans="1:9">
      <c r="A510" s="4"/>
      <c r="C510" s="21"/>
      <c r="G510" s="21"/>
    </row>
    <row r="511" spans="1:9">
      <c r="A511" s="4"/>
      <c r="C511" s="21"/>
      <c r="G511" s="21"/>
    </row>
    <row r="512" spans="1:9">
      <c r="A512" s="4"/>
      <c r="C512" s="21"/>
      <c r="G512" s="21"/>
      <c r="I512" s="6"/>
    </row>
    <row r="513" spans="1:9">
      <c r="G513" s="1"/>
    </row>
    <row r="514" spans="1:9">
      <c r="A514" s="4"/>
      <c r="C514" s="21"/>
      <c r="G514" s="21"/>
    </row>
    <row r="515" spans="1:9">
      <c r="A515" s="4"/>
      <c r="C515" s="21"/>
      <c r="G515" s="21"/>
    </row>
    <row r="516" spans="1:9">
      <c r="A516" s="4"/>
      <c r="C516" s="21"/>
      <c r="G516" s="21"/>
    </row>
    <row r="517" spans="1:9">
      <c r="A517" s="4"/>
      <c r="C517" s="21"/>
      <c r="G517" s="21"/>
      <c r="I517" s="6"/>
    </row>
    <row r="518" spans="1:9">
      <c r="G518" s="1"/>
    </row>
    <row r="519" spans="1:9">
      <c r="A519" s="4"/>
      <c r="C519" s="21"/>
      <c r="G519" s="21"/>
    </row>
    <row r="520" spans="1:9">
      <c r="A520" s="4"/>
      <c r="C520" s="21"/>
      <c r="G520" s="21"/>
    </row>
    <row r="521" spans="1:9">
      <c r="A521" s="4"/>
      <c r="C521" s="21"/>
      <c r="G521" s="21"/>
    </row>
    <row r="522" spans="1:9">
      <c r="A522" s="4"/>
      <c r="C522" s="21"/>
      <c r="G522" s="21"/>
    </row>
    <row r="523" spans="1:9">
      <c r="A523" s="4"/>
      <c r="C523" s="21"/>
      <c r="G523" s="21"/>
      <c r="I523" s="6"/>
    </row>
    <row r="524" spans="1:9">
      <c r="G524" s="1"/>
    </row>
    <row r="525" spans="1:9">
      <c r="A525" s="4"/>
      <c r="C525" s="21"/>
      <c r="G525" s="21"/>
    </row>
    <row r="526" spans="1:9">
      <c r="A526" s="4"/>
      <c r="C526" s="21"/>
      <c r="G526" s="21"/>
    </row>
    <row r="527" spans="1:9">
      <c r="A527" s="4"/>
      <c r="C527" s="21"/>
      <c r="G527" s="21"/>
    </row>
    <row r="528" spans="1:9">
      <c r="A528" s="4"/>
      <c r="C528" s="21"/>
      <c r="G528" s="21"/>
    </row>
    <row r="529" spans="1:9">
      <c r="A529" s="4"/>
      <c r="C529" s="21"/>
      <c r="G529" s="21"/>
    </row>
    <row r="530" spans="1:9">
      <c r="A530" s="4"/>
      <c r="C530" s="21"/>
      <c r="G530" s="21"/>
    </row>
    <row r="531" spans="1:9">
      <c r="A531" s="4"/>
      <c r="C531" s="21"/>
      <c r="G531" s="21"/>
      <c r="I531" s="6"/>
    </row>
    <row r="532" spans="1:9">
      <c r="H532" s="1"/>
    </row>
    <row r="533" spans="1:9">
      <c r="A533" s="4"/>
      <c r="C533" s="21"/>
      <c r="G533" s="21"/>
    </row>
    <row r="534" spans="1:9">
      <c r="A534" s="4"/>
      <c r="C534" s="21"/>
      <c r="G534" s="21"/>
      <c r="I534" s="6"/>
    </row>
    <row r="535" spans="1:9">
      <c r="G535" s="1"/>
      <c r="H535" s="1"/>
    </row>
    <row r="536" spans="1:9">
      <c r="A536" s="4"/>
      <c r="C536" s="21"/>
      <c r="G536" s="21"/>
      <c r="I536" s="6"/>
    </row>
    <row r="537" spans="1:9">
      <c r="G537" s="1"/>
    </row>
    <row r="538" spans="1:9">
      <c r="A538" s="4"/>
      <c r="C538" s="21"/>
      <c r="G538" s="21"/>
      <c r="I538" s="6"/>
    </row>
    <row r="539" spans="1:9">
      <c r="G539" s="1"/>
    </row>
    <row r="540" spans="1:9">
      <c r="A540" s="4"/>
      <c r="C540" s="21"/>
      <c r="G540" s="21"/>
    </row>
    <row r="541" spans="1:9">
      <c r="A541" s="4"/>
      <c r="C541" s="21"/>
      <c r="G541" s="21"/>
    </row>
    <row r="542" spans="1:9">
      <c r="A542" s="4"/>
      <c r="C542" s="21"/>
      <c r="G542" s="21"/>
    </row>
    <row r="543" spans="1:9">
      <c r="A543" s="4"/>
      <c r="C543" s="21"/>
      <c r="G543" s="21"/>
    </row>
    <row r="544" spans="1:9">
      <c r="A544" s="4"/>
      <c r="C544" s="21"/>
      <c r="G544" s="21"/>
    </row>
    <row r="545" spans="1:9">
      <c r="A545" s="4"/>
      <c r="C545" s="21"/>
      <c r="G545" s="21"/>
      <c r="I545" s="6"/>
    </row>
    <row r="546" spans="1:9">
      <c r="G546" s="1"/>
      <c r="H546" s="1"/>
    </row>
    <row r="547" spans="1:9">
      <c r="A547" s="4"/>
      <c r="C547" s="21"/>
      <c r="G547" s="21"/>
    </row>
    <row r="548" spans="1:9">
      <c r="A548" s="4"/>
      <c r="C548" s="21"/>
      <c r="G548" s="21"/>
    </row>
    <row r="549" spans="1:9">
      <c r="A549" s="4"/>
      <c r="C549" s="21"/>
      <c r="G549" s="21"/>
    </row>
    <row r="550" spans="1:9">
      <c r="A550" s="4"/>
      <c r="C550" s="21"/>
      <c r="G550" s="21"/>
      <c r="I550" s="6"/>
    </row>
    <row r="551" spans="1:9">
      <c r="H551" s="1"/>
    </row>
    <row r="552" spans="1:9">
      <c r="A552" s="4"/>
      <c r="C552" s="21"/>
      <c r="G552" s="21"/>
    </row>
    <row r="553" spans="1:9">
      <c r="A553" s="4"/>
      <c r="C553" s="21"/>
      <c r="G553" s="21"/>
      <c r="I553" s="6"/>
    </row>
    <row r="554" spans="1:9">
      <c r="G554" s="1"/>
    </row>
    <row r="555" spans="1:9">
      <c r="A555" s="4"/>
      <c r="C555" s="21"/>
      <c r="G555" s="21"/>
    </row>
    <row r="556" spans="1:9">
      <c r="A556" s="4"/>
      <c r="C556" s="21"/>
      <c r="G556" s="21"/>
    </row>
    <row r="557" spans="1:9">
      <c r="A557" s="4"/>
      <c r="C557" s="21"/>
      <c r="G557" s="21"/>
    </row>
    <row r="558" spans="1:9">
      <c r="A558" s="4"/>
      <c r="C558" s="21"/>
      <c r="G558" s="21"/>
    </row>
    <row r="559" spans="1:9">
      <c r="A559" s="4"/>
      <c r="C559" s="21"/>
      <c r="G559" s="21"/>
    </row>
    <row r="560" spans="1:9">
      <c r="A560" s="4"/>
      <c r="C560" s="21"/>
      <c r="G560" s="21"/>
    </row>
    <row r="561" spans="1:9">
      <c r="A561" s="4"/>
      <c r="C561" s="21"/>
      <c r="G561" s="21"/>
      <c r="I561" s="6"/>
    </row>
    <row r="563" spans="1:9">
      <c r="A563" s="4"/>
      <c r="C563" s="21"/>
      <c r="G563" s="21"/>
    </row>
    <row r="564" spans="1:9">
      <c r="A564" s="4"/>
      <c r="C564" s="21"/>
      <c r="G564" s="21"/>
    </row>
    <row r="565" spans="1:9">
      <c r="A565" s="4"/>
      <c r="C565" s="21"/>
      <c r="G565" s="21"/>
    </row>
    <row r="566" spans="1:9">
      <c r="A566" s="4"/>
      <c r="C566" s="21"/>
      <c r="G566" s="21"/>
      <c r="I566" s="6"/>
    </row>
    <row r="567" spans="1:9">
      <c r="G567" s="1"/>
    </row>
    <row r="568" spans="1:9">
      <c r="A568" s="4"/>
      <c r="C568" s="21"/>
      <c r="G568" s="21"/>
    </row>
    <row r="569" spans="1:9">
      <c r="A569" s="4"/>
      <c r="C569" s="21"/>
      <c r="G569" s="21"/>
      <c r="I569" s="6"/>
    </row>
    <row r="570" spans="1:9">
      <c r="G570" s="1"/>
    </row>
    <row r="571" spans="1:9">
      <c r="A571" s="4"/>
      <c r="C571" s="21"/>
      <c r="G571" s="21"/>
    </row>
    <row r="572" spans="1:9">
      <c r="A572" s="4"/>
      <c r="C572" s="21"/>
      <c r="G572" s="21"/>
    </row>
    <row r="573" spans="1:9">
      <c r="A573" s="4"/>
      <c r="C573" s="21"/>
      <c r="G573" s="21"/>
    </row>
    <row r="574" spans="1:9">
      <c r="A574" s="4"/>
      <c r="C574" s="21"/>
      <c r="G574" s="21"/>
      <c r="I574" s="6"/>
    </row>
    <row r="575" spans="1:9">
      <c r="G575" s="1"/>
    </row>
    <row r="576" spans="1:9">
      <c r="A576" s="4"/>
      <c r="C576" s="21"/>
      <c r="G576" s="21"/>
    </row>
    <row r="577" spans="1:9">
      <c r="A577" s="4"/>
      <c r="C577" s="21"/>
      <c r="G577" s="21"/>
    </row>
    <row r="578" spans="1:9">
      <c r="A578" s="4"/>
      <c r="C578" s="21"/>
      <c r="G578" s="21"/>
    </row>
    <row r="579" spans="1:9">
      <c r="A579" s="4"/>
      <c r="C579" s="21"/>
      <c r="G579" s="21"/>
    </row>
    <row r="580" spans="1:9">
      <c r="A580" s="4"/>
      <c r="C580" s="21"/>
      <c r="G580" s="21"/>
    </row>
    <row r="581" spans="1:9">
      <c r="A581" s="4"/>
      <c r="C581" s="21"/>
      <c r="G581" s="21"/>
    </row>
    <row r="582" spans="1:9">
      <c r="A582" s="4"/>
      <c r="C582" s="21"/>
      <c r="G582" s="21"/>
    </row>
    <row r="583" spans="1:9">
      <c r="A583" s="4"/>
      <c r="C583" s="21"/>
      <c r="G583" s="21"/>
    </row>
    <row r="584" spans="1:9">
      <c r="A584" s="4"/>
      <c r="C584" s="21"/>
      <c r="G584" s="21"/>
    </row>
    <row r="585" spans="1:9">
      <c r="A585" s="4"/>
      <c r="C585" s="21"/>
      <c r="G585" s="21"/>
    </row>
    <row r="586" spans="1:9">
      <c r="A586" s="4"/>
      <c r="C586" s="21"/>
      <c r="G586" s="21"/>
    </row>
    <row r="587" spans="1:9">
      <c r="A587" s="4"/>
      <c r="C587" s="21"/>
      <c r="G587" s="21"/>
    </row>
    <row r="588" spans="1:9">
      <c r="A588" s="4"/>
      <c r="C588" s="21"/>
      <c r="G588" s="21"/>
    </row>
    <row r="589" spans="1:9">
      <c r="A589" s="4"/>
      <c r="C589" s="21"/>
      <c r="G589" s="21"/>
    </row>
    <row r="590" spans="1:9">
      <c r="A590" s="4"/>
      <c r="C590" s="21"/>
      <c r="G590" s="21"/>
      <c r="I590" s="6"/>
    </row>
    <row r="591" spans="1:9">
      <c r="G591" s="1"/>
    </row>
    <row r="592" spans="1:9">
      <c r="A592" s="4"/>
      <c r="C592" s="21"/>
      <c r="G592" s="21"/>
    </row>
    <row r="593" spans="1:9">
      <c r="A593" s="4"/>
      <c r="C593" s="21"/>
      <c r="G593" s="21"/>
    </row>
    <row r="594" spans="1:9">
      <c r="A594" s="4"/>
      <c r="C594" s="21"/>
      <c r="G594" s="21"/>
    </row>
    <row r="595" spans="1:9">
      <c r="A595" s="4"/>
      <c r="C595" s="21"/>
      <c r="G595" s="21"/>
    </row>
    <row r="596" spans="1:9">
      <c r="A596" s="4"/>
      <c r="C596" s="21"/>
      <c r="G596" s="21"/>
    </row>
    <row r="597" spans="1:9">
      <c r="A597" s="4"/>
      <c r="C597" s="21"/>
      <c r="G597" s="21"/>
    </row>
    <row r="598" spans="1:9">
      <c r="A598" s="4"/>
      <c r="C598" s="21"/>
      <c r="G598" s="21"/>
      <c r="I598" s="6"/>
    </row>
    <row r="600" spans="1:9">
      <c r="A600" s="4"/>
      <c r="C600" s="21"/>
      <c r="G600" s="21"/>
    </row>
    <row r="601" spans="1:9">
      <c r="A601" s="4"/>
      <c r="C601" s="21"/>
      <c r="G601" s="21"/>
      <c r="I601" s="6"/>
    </row>
    <row r="602" spans="1:9">
      <c r="G602" s="1"/>
    </row>
    <row r="603" spans="1:9">
      <c r="A603" s="4"/>
      <c r="C603" s="21"/>
      <c r="G603" s="21"/>
      <c r="I603" s="6"/>
    </row>
    <row r="604" spans="1:9">
      <c r="G604" s="1"/>
    </row>
    <row r="605" spans="1:9">
      <c r="A605" s="4"/>
      <c r="C605" s="21"/>
      <c r="G605" s="21"/>
    </row>
    <row r="606" spans="1:9">
      <c r="A606" s="4"/>
      <c r="C606" s="21"/>
      <c r="G606" s="21"/>
      <c r="I606" s="6"/>
    </row>
    <row r="607" spans="1:9">
      <c r="G607" s="1"/>
    </row>
    <row r="608" spans="1:9">
      <c r="A608" s="4"/>
      <c r="C608" s="21"/>
      <c r="G608" s="21"/>
    </row>
    <row r="609" spans="1:9">
      <c r="A609" s="4"/>
      <c r="C609" s="21"/>
      <c r="G609" s="21"/>
    </row>
    <row r="610" spans="1:9">
      <c r="A610" s="4"/>
      <c r="C610" s="21"/>
      <c r="G610" s="21"/>
    </row>
    <row r="611" spans="1:9">
      <c r="A611" s="4"/>
      <c r="C611" s="21"/>
      <c r="G611" s="21"/>
      <c r="I611" s="6"/>
    </row>
    <row r="612" spans="1:9">
      <c r="G612" s="1"/>
    </row>
    <row r="613" spans="1:9">
      <c r="A613" s="4"/>
      <c r="C613" s="21"/>
      <c r="G613" s="21"/>
    </row>
    <row r="614" spans="1:9">
      <c r="A614" s="4"/>
      <c r="C614" s="21"/>
      <c r="G614" s="21"/>
      <c r="I614" s="6"/>
    </row>
    <row r="615" spans="1:9">
      <c r="G615" s="1"/>
      <c r="H615" s="1"/>
    </row>
    <row r="616" spans="1:9">
      <c r="A616" s="4"/>
      <c r="C616" s="21"/>
      <c r="G616" s="21"/>
    </row>
    <row r="617" spans="1:9">
      <c r="A617" s="4"/>
      <c r="C617" s="21"/>
      <c r="G617" s="21"/>
      <c r="I617" s="6"/>
    </row>
    <row r="618" spans="1:9">
      <c r="G618" s="1"/>
    </row>
    <row r="619" spans="1:9">
      <c r="A619" s="4"/>
      <c r="C619" s="21"/>
      <c r="G619" s="21"/>
    </row>
    <row r="620" spans="1:9">
      <c r="A620" s="4"/>
      <c r="C620" s="21"/>
      <c r="G620" s="21"/>
    </row>
    <row r="621" spans="1:9">
      <c r="A621" s="4"/>
      <c r="C621" s="21"/>
      <c r="G621" s="21"/>
      <c r="I621" s="6"/>
    </row>
    <row r="622" spans="1:9">
      <c r="G622" s="1"/>
    </row>
    <row r="623" spans="1:9">
      <c r="A623" s="4"/>
      <c r="C623" s="21"/>
      <c r="G623" s="21"/>
      <c r="I623" s="6"/>
    </row>
    <row r="624" spans="1:9">
      <c r="G624" s="1"/>
    </row>
    <row r="625" spans="1:9">
      <c r="A625" s="4"/>
      <c r="C625" s="21"/>
      <c r="G625" s="21"/>
      <c r="I625" s="6"/>
    </row>
    <row r="626" spans="1:9">
      <c r="G626" s="1"/>
    </row>
    <row r="627" spans="1:9">
      <c r="A627" s="4"/>
      <c r="C627" s="21"/>
      <c r="G627" s="21"/>
      <c r="I627" s="6"/>
    </row>
    <row r="628" spans="1:9">
      <c r="G628" s="1"/>
    </row>
    <row r="629" spans="1:9">
      <c r="A629" s="4"/>
      <c r="C629" s="21"/>
      <c r="G629" s="21"/>
    </row>
    <row r="630" spans="1:9">
      <c r="A630" s="4"/>
      <c r="C630" s="21"/>
      <c r="G630" s="21"/>
      <c r="I630" s="6"/>
    </row>
    <row r="631" spans="1:9">
      <c r="G631" s="1"/>
    </row>
    <row r="632" spans="1:9">
      <c r="A632" s="4"/>
      <c r="C632" s="21"/>
      <c r="G632" s="21"/>
      <c r="I632" s="6"/>
    </row>
    <row r="634" spans="1:9">
      <c r="A634" s="4"/>
      <c r="C634" s="21"/>
      <c r="G634" s="21"/>
    </row>
    <row r="635" spans="1:9">
      <c r="A635" s="4"/>
      <c r="C635" s="21"/>
      <c r="G635" s="21"/>
    </row>
    <row r="636" spans="1:9">
      <c r="A636" s="4"/>
      <c r="C636" s="21"/>
      <c r="G636" s="21"/>
      <c r="I636" s="6"/>
    </row>
    <row r="637" spans="1:9">
      <c r="G637" s="1"/>
    </row>
    <row r="638" spans="1:9">
      <c r="A638" s="4"/>
      <c r="C638" s="21"/>
      <c r="G638" s="21"/>
      <c r="I638" s="6"/>
    </row>
    <row r="639" spans="1:9">
      <c r="G639" s="1"/>
    </row>
    <row r="640" spans="1:9">
      <c r="A640" s="4"/>
      <c r="C640" s="21"/>
      <c r="G640" s="21"/>
      <c r="I640" s="6"/>
    </row>
    <row r="642" spans="1:9">
      <c r="A642" s="4"/>
      <c r="C642" s="21"/>
      <c r="G642" s="21"/>
    </row>
    <row r="643" spans="1:9">
      <c r="A643" s="4"/>
      <c r="C643" s="21"/>
      <c r="G643" s="21"/>
      <c r="I643" s="6"/>
    </row>
    <row r="644" spans="1:9">
      <c r="G644" s="1"/>
    </row>
    <row r="645" spans="1:9">
      <c r="A645" s="4"/>
      <c r="C645" s="21"/>
      <c r="G645" s="21"/>
    </row>
    <row r="646" spans="1:9">
      <c r="A646" s="4"/>
      <c r="C646" s="21"/>
      <c r="G646" s="21"/>
    </row>
    <row r="647" spans="1:9">
      <c r="A647" s="4"/>
      <c r="C647" s="21"/>
      <c r="G647" s="21"/>
      <c r="I647" s="6"/>
    </row>
    <row r="648" spans="1:9">
      <c r="G648" s="1"/>
    </row>
    <row r="649" spans="1:9">
      <c r="A649" s="4"/>
      <c r="C649" s="21"/>
      <c r="G649" s="21"/>
    </row>
    <row r="650" spans="1:9">
      <c r="A650" s="4"/>
      <c r="C650" s="21"/>
      <c r="G650" s="21"/>
    </row>
    <row r="651" spans="1:9">
      <c r="A651" s="4"/>
      <c r="C651" s="21"/>
      <c r="G651" s="21"/>
    </row>
    <row r="652" spans="1:9">
      <c r="A652" s="4"/>
      <c r="C652" s="21"/>
      <c r="G652" s="21"/>
    </row>
    <row r="653" spans="1:9">
      <c r="A653" s="4"/>
      <c r="C653" s="21"/>
      <c r="G653" s="21"/>
    </row>
    <row r="654" spans="1:9">
      <c r="A654" s="4"/>
      <c r="C654" s="21"/>
      <c r="G654" s="21"/>
    </row>
    <row r="655" spans="1:9">
      <c r="A655" s="4"/>
      <c r="C655" s="21"/>
      <c r="G655" s="21"/>
      <c r="I655" s="6"/>
    </row>
    <row r="656" spans="1:9">
      <c r="G656" s="1"/>
    </row>
    <row r="657" spans="1:9">
      <c r="A657" s="4"/>
      <c r="C657" s="21"/>
      <c r="G657" s="21"/>
    </row>
    <row r="658" spans="1:9">
      <c r="A658" s="4"/>
      <c r="C658" s="21"/>
      <c r="G658" s="21"/>
      <c r="I658" s="6"/>
    </row>
    <row r="659" spans="1:9">
      <c r="G659" s="1"/>
      <c r="H659" s="28"/>
      <c r="I659" s="39"/>
    </row>
    <row r="660" spans="1:9">
      <c r="A660" s="4"/>
      <c r="C660" s="21"/>
      <c r="G660" s="21"/>
    </row>
    <row r="661" spans="1:9">
      <c r="A661" s="4"/>
      <c r="C661" s="21"/>
      <c r="G661" s="21"/>
      <c r="I661" s="6"/>
    </row>
    <row r="663" spans="1:9">
      <c r="A663" s="4"/>
      <c r="C663" s="21"/>
      <c r="G663" s="21"/>
    </row>
    <row r="664" spans="1:9">
      <c r="A664" s="4"/>
      <c r="C664" s="21"/>
      <c r="G664" s="21"/>
    </row>
    <row r="665" spans="1:9">
      <c r="A665" s="4"/>
      <c r="C665" s="21"/>
      <c r="G665" s="21"/>
    </row>
    <row r="666" spans="1:9">
      <c r="A666" s="4"/>
      <c r="C666" s="21"/>
      <c r="G666" s="21"/>
    </row>
    <row r="667" spans="1:9">
      <c r="A667" s="4"/>
      <c r="C667" s="21"/>
      <c r="G667" s="21"/>
    </row>
    <row r="668" spans="1:9">
      <c r="A668" s="4"/>
      <c r="C668" s="21"/>
      <c r="G668" s="21"/>
    </row>
    <row r="669" spans="1:9">
      <c r="A669" s="4"/>
      <c r="C669" s="21"/>
      <c r="G669" s="21"/>
    </row>
    <row r="670" spans="1:9">
      <c r="A670" s="4"/>
      <c r="C670" s="21"/>
      <c r="G670" s="21"/>
    </row>
    <row r="671" spans="1:9">
      <c r="A671" s="4"/>
      <c r="C671" s="21"/>
      <c r="G671" s="21"/>
    </row>
    <row r="672" spans="1:9">
      <c r="A672" s="4"/>
      <c r="C672" s="21"/>
      <c r="G672" s="21"/>
    </row>
    <row r="673" spans="1:9">
      <c r="A673" s="4"/>
      <c r="C673" s="21"/>
      <c r="G673" s="21"/>
    </row>
    <row r="674" spans="1:9">
      <c r="A674" s="4"/>
      <c r="C674" s="21"/>
      <c r="G674" s="21"/>
      <c r="I674" s="6"/>
    </row>
    <row r="676" spans="1:9">
      <c r="A676" s="4"/>
      <c r="C676" s="21"/>
      <c r="G676" s="21"/>
    </row>
    <row r="677" spans="1:9">
      <c r="A677" s="4"/>
      <c r="C677" s="21"/>
      <c r="G677" s="21"/>
    </row>
    <row r="678" spans="1:9">
      <c r="A678" s="4"/>
      <c r="C678" s="21"/>
      <c r="G678" s="21"/>
      <c r="I678" s="6"/>
    </row>
    <row r="679" spans="1:9">
      <c r="G679" s="1"/>
    </row>
    <row r="680" spans="1:9">
      <c r="A680" s="4"/>
      <c r="C680" s="21"/>
      <c r="G680" s="21"/>
    </row>
    <row r="681" spans="1:9">
      <c r="A681" s="4"/>
      <c r="C681" s="21"/>
      <c r="G681" s="21"/>
    </row>
    <row r="682" spans="1:9">
      <c r="A682" s="4"/>
      <c r="C682" s="21"/>
      <c r="G682" s="21"/>
    </row>
    <row r="683" spans="1:9">
      <c r="A683" s="4"/>
      <c r="C683" s="21"/>
      <c r="G683" s="21"/>
      <c r="I683" s="6"/>
    </row>
    <row r="685" spans="1:9">
      <c r="A685" s="4"/>
      <c r="C685" s="21"/>
      <c r="G685" s="21"/>
      <c r="I685" s="6"/>
    </row>
    <row r="686" spans="1:9">
      <c r="G686" s="1"/>
    </row>
    <row r="687" spans="1:9">
      <c r="A687" s="4"/>
      <c r="C687" s="21"/>
      <c r="G687" s="21"/>
      <c r="I687" s="6"/>
    </row>
    <row r="688" spans="1:9">
      <c r="G688" s="1"/>
    </row>
    <row r="689" spans="1:9">
      <c r="A689" s="4"/>
      <c r="C689" s="21"/>
      <c r="G689" s="21"/>
    </row>
    <row r="690" spans="1:9">
      <c r="A690" s="4"/>
      <c r="C690" s="21"/>
      <c r="G690" s="21"/>
    </row>
    <row r="691" spans="1:9">
      <c r="A691" s="4"/>
      <c r="C691" s="21"/>
      <c r="G691" s="21"/>
    </row>
    <row r="692" spans="1:9">
      <c r="A692" s="4"/>
      <c r="C692" s="21"/>
      <c r="G692" s="21"/>
    </row>
    <row r="693" spans="1:9">
      <c r="A693" s="4"/>
      <c r="C693" s="21"/>
      <c r="G693" s="21"/>
    </row>
    <row r="694" spans="1:9">
      <c r="A694" s="4"/>
      <c r="C694" s="21"/>
      <c r="G694" s="21"/>
    </row>
    <row r="695" spans="1:9">
      <c r="A695" s="4"/>
      <c r="C695" s="21"/>
      <c r="G695" s="21"/>
      <c r="I695" s="6"/>
    </row>
    <row r="696" spans="1:9">
      <c r="G696" s="1"/>
    </row>
    <row r="697" spans="1:9">
      <c r="A697" s="4"/>
      <c r="C697" s="21"/>
      <c r="G697" s="21"/>
    </row>
    <row r="698" spans="1:9">
      <c r="A698" s="4"/>
      <c r="C698" s="21"/>
      <c r="G698" s="21"/>
    </row>
    <row r="699" spans="1:9">
      <c r="A699" s="4"/>
      <c r="C699" s="21"/>
      <c r="G699" s="21"/>
    </row>
    <row r="700" spans="1:9">
      <c r="A700" s="4"/>
      <c r="C700" s="21"/>
      <c r="G700" s="21"/>
    </row>
    <row r="701" spans="1:9">
      <c r="A701" s="4"/>
      <c r="C701" s="21"/>
      <c r="G701" s="21"/>
    </row>
    <row r="702" spans="1:9">
      <c r="A702" s="4"/>
      <c r="C702" s="21"/>
      <c r="G702" s="21"/>
    </row>
    <row r="703" spans="1:9">
      <c r="A703" s="4"/>
      <c r="C703" s="21"/>
      <c r="G703" s="21"/>
    </row>
    <row r="704" spans="1:9">
      <c r="A704" s="4"/>
      <c r="C704" s="21"/>
      <c r="G704" s="21"/>
    </row>
    <row r="705" spans="1:9">
      <c r="A705" s="4"/>
      <c r="C705" s="21"/>
      <c r="G705" s="21"/>
      <c r="I705" s="6"/>
    </row>
    <row r="706" spans="1:9">
      <c r="G706" s="1"/>
    </row>
    <row r="707" spans="1:9">
      <c r="A707" s="4"/>
      <c r="C707" s="21"/>
      <c r="G707" s="21"/>
    </row>
    <row r="708" spans="1:9">
      <c r="A708" s="4"/>
      <c r="C708" s="21"/>
      <c r="G708" s="21"/>
    </row>
    <row r="709" spans="1:9">
      <c r="A709" s="4"/>
      <c r="C709" s="21"/>
      <c r="G709" s="21"/>
    </row>
    <row r="710" spans="1:9">
      <c r="A710" s="4"/>
      <c r="C710" s="21"/>
      <c r="G710" s="21"/>
      <c r="I710" s="6"/>
    </row>
    <row r="712" spans="1:9">
      <c r="A712" s="4"/>
      <c r="C712" s="21"/>
      <c r="G712" s="21"/>
    </row>
    <row r="713" spans="1:9">
      <c r="A713" s="4"/>
      <c r="C713" s="21"/>
      <c r="G713" s="21"/>
    </row>
    <row r="714" spans="1:9">
      <c r="A714" s="4"/>
      <c r="C714" s="21"/>
      <c r="G714" s="21"/>
    </row>
    <row r="715" spans="1:9">
      <c r="A715" s="4"/>
      <c r="C715" s="21"/>
      <c r="G715" s="21"/>
    </row>
    <row r="716" spans="1:9">
      <c r="A716" s="4"/>
      <c r="C716" s="21"/>
      <c r="G716" s="21"/>
    </row>
    <row r="717" spans="1:9">
      <c r="A717" s="4"/>
      <c r="C717" s="21"/>
      <c r="G717" s="21"/>
    </row>
    <row r="718" spans="1:9">
      <c r="A718" s="4"/>
      <c r="C718" s="21"/>
      <c r="G718" s="21"/>
      <c r="I718" s="6"/>
    </row>
    <row r="719" spans="1:9">
      <c r="G719" s="1"/>
    </row>
    <row r="720" spans="1:9">
      <c r="A720" s="4"/>
      <c r="C720" s="21"/>
      <c r="G720" s="21"/>
    </row>
    <row r="721" spans="1:9">
      <c r="A721" s="4"/>
      <c r="C721" s="21"/>
      <c r="G721" s="21"/>
    </row>
    <row r="722" spans="1:9">
      <c r="A722" s="4"/>
      <c r="C722" s="21"/>
      <c r="G722" s="21"/>
    </row>
    <row r="723" spans="1:9">
      <c r="A723" s="4"/>
      <c r="C723" s="21"/>
      <c r="G723" s="21"/>
    </row>
    <row r="724" spans="1:9">
      <c r="A724" s="4"/>
      <c r="C724" s="21"/>
      <c r="G724" s="21"/>
    </row>
    <row r="725" spans="1:9">
      <c r="A725" s="4"/>
      <c r="C725" s="21"/>
      <c r="G725" s="21"/>
      <c r="I725" s="6"/>
    </row>
    <row r="726" spans="1:9">
      <c r="G726" s="1"/>
    </row>
    <row r="727" spans="1:9">
      <c r="A727" s="4"/>
      <c r="C727" s="21"/>
      <c r="G727" s="21"/>
    </row>
    <row r="728" spans="1:9">
      <c r="A728" s="4"/>
      <c r="C728" s="21"/>
      <c r="G728" s="21"/>
    </row>
    <row r="729" spans="1:9">
      <c r="A729" s="4"/>
      <c r="C729" s="21"/>
      <c r="G729" s="21"/>
    </row>
    <row r="730" spans="1:9">
      <c r="A730" s="4"/>
      <c r="C730" s="21"/>
      <c r="G730" s="21"/>
    </row>
    <row r="731" spans="1:9">
      <c r="A731" s="4"/>
      <c r="C731" s="21"/>
      <c r="G731" s="21"/>
    </row>
    <row r="732" spans="1:9">
      <c r="A732" s="4"/>
      <c r="C732" s="21"/>
      <c r="G732" s="21"/>
    </row>
    <row r="733" spans="1:9">
      <c r="A733" s="4"/>
      <c r="C733" s="21"/>
      <c r="G733" s="21"/>
    </row>
    <row r="734" spans="1:9">
      <c r="A734" s="4"/>
      <c r="C734" s="21"/>
      <c r="G734" s="21"/>
    </row>
    <row r="735" spans="1:9">
      <c r="A735" s="4"/>
      <c r="C735" s="21"/>
      <c r="G735" s="21"/>
    </row>
    <row r="736" spans="1:9">
      <c r="A736" s="4"/>
      <c r="C736" s="21"/>
      <c r="G736" s="21"/>
    </row>
    <row r="737" spans="1:9">
      <c r="A737" s="4"/>
      <c r="C737" s="21"/>
      <c r="G737" s="21"/>
    </row>
    <row r="738" spans="1:9">
      <c r="A738" s="4"/>
      <c r="C738" s="21"/>
      <c r="G738" s="21"/>
    </row>
    <row r="739" spans="1:9">
      <c r="A739" s="4"/>
      <c r="C739" s="21"/>
      <c r="G739" s="21"/>
    </row>
    <row r="740" spans="1:9">
      <c r="A740" s="4"/>
      <c r="C740" s="21"/>
      <c r="G740" s="21"/>
    </row>
    <row r="741" spans="1:9">
      <c r="A741" s="4"/>
      <c r="C741" s="21"/>
      <c r="G741" s="21"/>
    </row>
    <row r="742" spans="1:9">
      <c r="A742" s="4"/>
      <c r="C742" s="21"/>
      <c r="G742" s="21"/>
      <c r="I742" s="6"/>
    </row>
    <row r="743" spans="1:9">
      <c r="G743" s="1"/>
    </row>
    <row r="744" spans="1:9">
      <c r="A744" s="4"/>
      <c r="C744" s="21"/>
      <c r="G744" s="21"/>
    </row>
    <row r="745" spans="1:9">
      <c r="A745" s="4"/>
      <c r="C745" s="21"/>
      <c r="G745" s="21"/>
    </row>
    <row r="746" spans="1:9">
      <c r="A746" s="4"/>
      <c r="C746" s="21"/>
      <c r="G746" s="21"/>
    </row>
    <row r="747" spans="1:9">
      <c r="A747" s="4"/>
      <c r="C747" s="21"/>
      <c r="G747" s="21"/>
    </row>
    <row r="748" spans="1:9">
      <c r="A748" s="4"/>
      <c r="C748" s="21"/>
      <c r="G748" s="21"/>
    </row>
    <row r="749" spans="1:9">
      <c r="A749" s="4"/>
      <c r="C749" s="21"/>
      <c r="G749" s="21"/>
    </row>
    <row r="750" spans="1:9">
      <c r="A750" s="4"/>
      <c r="C750" s="21"/>
      <c r="G750" s="21"/>
    </row>
    <row r="751" spans="1:9">
      <c r="A751" s="4"/>
      <c r="C751" s="21"/>
      <c r="G751" s="21"/>
    </row>
    <row r="752" spans="1:9">
      <c r="A752" s="4"/>
      <c r="C752" s="21"/>
      <c r="G752" s="21"/>
    </row>
    <row r="753" spans="1:7">
      <c r="A753" s="4"/>
      <c r="C753" s="21"/>
      <c r="G753" s="21"/>
    </row>
    <row r="754" spans="1:7">
      <c r="A754" s="4"/>
      <c r="C754" s="21"/>
      <c r="G754" s="21"/>
    </row>
    <row r="755" spans="1:7">
      <c r="A755" s="4"/>
      <c r="C755" s="21"/>
      <c r="G755" s="21"/>
    </row>
    <row r="756" spans="1:7">
      <c r="A756" s="4"/>
      <c r="C756" s="21"/>
      <c r="G756" s="21"/>
    </row>
    <row r="757" spans="1:7">
      <c r="A757" s="4"/>
      <c r="C757" s="21"/>
      <c r="G757" s="21"/>
    </row>
    <row r="758" spans="1:7">
      <c r="A758" s="4"/>
      <c r="C758" s="21"/>
      <c r="G758" s="21"/>
    </row>
    <row r="759" spans="1:7">
      <c r="A759" s="4"/>
      <c r="C759" s="21"/>
      <c r="G759" s="21"/>
    </row>
    <row r="760" spans="1:7">
      <c r="A760" s="4"/>
      <c r="C760" s="21"/>
      <c r="G760" s="21"/>
    </row>
    <row r="761" spans="1:7">
      <c r="A761" s="4"/>
      <c r="C761" s="21"/>
      <c r="G761" s="21"/>
    </row>
    <row r="762" spans="1:7">
      <c r="A762" s="4"/>
      <c r="C762" s="21"/>
      <c r="G762" s="21"/>
    </row>
    <row r="763" spans="1:7">
      <c r="A763" s="4"/>
      <c r="C763" s="21"/>
      <c r="G763" s="21"/>
    </row>
    <row r="764" spans="1:7">
      <c r="A764" s="4"/>
      <c r="C764" s="21"/>
      <c r="G764" s="21"/>
    </row>
    <row r="765" spans="1:7">
      <c r="A765" s="4"/>
      <c r="C765" s="21"/>
      <c r="G765" s="21"/>
    </row>
    <row r="766" spans="1:7">
      <c r="A766" s="4"/>
      <c r="C766" s="21"/>
      <c r="G766" s="21"/>
    </row>
    <row r="767" spans="1:7">
      <c r="A767" s="4"/>
      <c r="C767" s="21"/>
      <c r="G767" s="21"/>
    </row>
    <row r="768" spans="1:7">
      <c r="A768" s="4"/>
      <c r="C768" s="21"/>
      <c r="G768" s="21"/>
    </row>
    <row r="769" spans="1:9">
      <c r="A769" s="4"/>
      <c r="C769" s="21"/>
      <c r="G769" s="21"/>
    </row>
    <row r="770" spans="1:9">
      <c r="A770" s="4"/>
      <c r="C770" s="21"/>
      <c r="G770" s="21"/>
    </row>
    <row r="771" spans="1:9">
      <c r="A771" s="4"/>
      <c r="C771" s="21"/>
      <c r="G771" s="21"/>
    </row>
    <row r="772" spans="1:9">
      <c r="A772" s="4"/>
      <c r="C772" s="21"/>
      <c r="G772" s="21"/>
    </row>
    <row r="773" spans="1:9">
      <c r="A773" s="4"/>
      <c r="C773" s="21"/>
      <c r="G773" s="21"/>
    </row>
    <row r="774" spans="1:9">
      <c r="A774" s="4"/>
      <c r="C774" s="21"/>
      <c r="G774" s="21"/>
    </row>
    <row r="775" spans="1:9">
      <c r="A775" s="4"/>
      <c r="C775" s="21"/>
      <c r="G775" s="21"/>
    </row>
    <row r="776" spans="1:9">
      <c r="A776" s="4"/>
      <c r="C776" s="21"/>
      <c r="G776" s="21"/>
    </row>
    <row r="777" spans="1:9">
      <c r="A777" s="4"/>
      <c r="C777" s="21"/>
      <c r="G777" s="21"/>
    </row>
    <row r="778" spans="1:9">
      <c r="A778" s="4"/>
      <c r="C778" s="21"/>
      <c r="G778" s="21"/>
    </row>
    <row r="779" spans="1:9">
      <c r="A779" s="4"/>
      <c r="C779" s="21"/>
      <c r="G779" s="21"/>
    </row>
    <row r="780" spans="1:9">
      <c r="A780" s="4"/>
      <c r="C780" s="21"/>
      <c r="G780" s="21"/>
    </row>
    <row r="781" spans="1:9">
      <c r="A781" s="4"/>
      <c r="C781" s="21"/>
      <c r="G781" s="21"/>
    </row>
    <row r="782" spans="1:9">
      <c r="A782" s="4"/>
      <c r="C782" s="21"/>
      <c r="G782" s="21"/>
    </row>
    <row r="783" spans="1:9">
      <c r="A783" s="4"/>
      <c r="C783" s="21"/>
      <c r="G783" s="21"/>
    </row>
    <row r="784" spans="1:9">
      <c r="A784" s="4"/>
      <c r="C784" s="21"/>
      <c r="G784" s="21"/>
      <c r="I784" s="6"/>
    </row>
    <row r="785" spans="1:9">
      <c r="G785" s="1"/>
    </row>
    <row r="786" spans="1:9">
      <c r="A786" s="4"/>
      <c r="C786" s="21"/>
      <c r="G786" s="21"/>
    </row>
    <row r="787" spans="1:9">
      <c r="A787" s="4"/>
      <c r="C787" s="21"/>
      <c r="G787" s="21"/>
    </row>
    <row r="788" spans="1:9">
      <c r="A788" s="4"/>
      <c r="C788" s="21"/>
      <c r="G788" s="21"/>
    </row>
    <row r="789" spans="1:9">
      <c r="A789" s="4"/>
      <c r="C789" s="21"/>
      <c r="G789" s="21"/>
    </row>
    <row r="790" spans="1:9">
      <c r="A790" s="4"/>
      <c r="C790" s="21"/>
      <c r="G790" s="21"/>
      <c r="I790" s="6"/>
    </row>
    <row r="792" spans="1:9">
      <c r="A792" s="4"/>
      <c r="C792" s="21"/>
      <c r="G792" s="21"/>
    </row>
    <row r="793" spans="1:9">
      <c r="A793" s="4"/>
      <c r="C793" s="21"/>
      <c r="G793" s="21"/>
    </row>
    <row r="794" spans="1:9">
      <c r="A794" s="4"/>
      <c r="C794" s="21"/>
      <c r="G794" s="21"/>
      <c r="I794" s="6"/>
    </row>
    <row r="795" spans="1:9">
      <c r="G795" s="1"/>
    </row>
    <row r="796" spans="1:9">
      <c r="A796" s="4"/>
      <c r="C796" s="21"/>
      <c r="G796" s="21"/>
    </row>
    <row r="797" spans="1:9">
      <c r="A797" s="4"/>
      <c r="C797" s="21"/>
      <c r="G797" s="21"/>
    </row>
    <row r="798" spans="1:9">
      <c r="A798" s="4"/>
      <c r="C798" s="21"/>
      <c r="G798" s="21"/>
      <c r="I798" s="6"/>
    </row>
    <row r="799" spans="1:9">
      <c r="G799" s="1"/>
    </row>
    <row r="800" spans="1:9">
      <c r="A800" s="4"/>
      <c r="C800" s="21"/>
      <c r="G800" s="21"/>
    </row>
    <row r="801" spans="1:9">
      <c r="A801" s="4"/>
      <c r="C801" s="21"/>
      <c r="G801" s="21"/>
    </row>
    <row r="802" spans="1:9">
      <c r="A802" s="4"/>
      <c r="C802" s="21"/>
      <c r="G802" s="21"/>
    </row>
    <row r="803" spans="1:9">
      <c r="A803" s="4"/>
      <c r="C803" s="21"/>
      <c r="G803" s="21"/>
    </row>
    <row r="804" spans="1:9">
      <c r="A804" s="4"/>
      <c r="C804" s="21"/>
      <c r="G804" s="21"/>
    </row>
    <row r="805" spans="1:9">
      <c r="A805" s="4"/>
      <c r="C805" s="21"/>
      <c r="G805" s="21"/>
    </row>
    <row r="806" spans="1:9">
      <c r="A806" s="4"/>
      <c r="C806" s="21"/>
      <c r="G806" s="21"/>
    </row>
    <row r="807" spans="1:9">
      <c r="A807" s="4"/>
      <c r="C807" s="21"/>
      <c r="G807" s="21"/>
    </row>
    <row r="808" spans="1:9">
      <c r="A808" s="4"/>
      <c r="C808" s="21"/>
      <c r="G808" s="21"/>
    </row>
    <row r="809" spans="1:9">
      <c r="A809" s="4"/>
      <c r="C809" s="21"/>
      <c r="G809" s="21"/>
      <c r="I809" s="6"/>
    </row>
    <row r="810" spans="1:9">
      <c r="G810" s="1"/>
    </row>
    <row r="811" spans="1:9">
      <c r="A811" s="4"/>
      <c r="C811" s="21"/>
      <c r="G811" s="21"/>
    </row>
    <row r="812" spans="1:9">
      <c r="A812" s="4"/>
      <c r="C812" s="21"/>
      <c r="G812" s="21"/>
    </row>
    <row r="813" spans="1:9">
      <c r="A813" s="4"/>
      <c r="C813" s="21"/>
      <c r="G813" s="21"/>
    </row>
    <row r="814" spans="1:9">
      <c r="A814" s="4"/>
      <c r="C814" s="21"/>
      <c r="G814" s="21"/>
    </row>
    <row r="815" spans="1:9">
      <c r="A815" s="4"/>
      <c r="C815" s="21"/>
      <c r="G815" s="21"/>
    </row>
    <row r="816" spans="1:9">
      <c r="A816" s="4"/>
      <c r="C816" s="21"/>
      <c r="G816" s="21"/>
    </row>
    <row r="817" spans="1:9">
      <c r="A817" s="4"/>
      <c r="C817" s="21"/>
      <c r="G817" s="21"/>
    </row>
    <row r="818" spans="1:9">
      <c r="A818" s="4"/>
      <c r="C818" s="21"/>
      <c r="G818" s="21"/>
    </row>
    <row r="819" spans="1:9">
      <c r="A819" s="4"/>
      <c r="C819" s="21"/>
      <c r="G819" s="21"/>
    </row>
    <row r="820" spans="1:9">
      <c r="A820" s="4"/>
      <c r="C820" s="21"/>
      <c r="G820" s="21"/>
    </row>
    <row r="821" spans="1:9">
      <c r="A821" s="4"/>
      <c r="C821" s="21"/>
      <c r="G821" s="21"/>
    </row>
    <row r="822" spans="1:9">
      <c r="A822" s="4"/>
      <c r="C822" s="21"/>
      <c r="G822" s="21"/>
    </row>
    <row r="823" spans="1:9">
      <c r="A823" s="4"/>
      <c r="C823" s="21"/>
      <c r="G823" s="21"/>
    </row>
    <row r="824" spans="1:9">
      <c r="A824" s="4"/>
      <c r="C824" s="21"/>
      <c r="G824" s="21"/>
    </row>
    <row r="825" spans="1:9">
      <c r="A825" s="4"/>
      <c r="C825" s="21"/>
      <c r="G825" s="21"/>
    </row>
    <row r="826" spans="1:9">
      <c r="A826" s="4"/>
      <c r="C826" s="21"/>
      <c r="G826" s="21"/>
      <c r="I826" s="6"/>
    </row>
    <row r="827" spans="1:9">
      <c r="G827" s="1"/>
    </row>
    <row r="828" spans="1:9">
      <c r="A828" s="4"/>
      <c r="C828" s="21"/>
      <c r="G828" s="21"/>
    </row>
    <row r="829" spans="1:9">
      <c r="A829" s="4"/>
      <c r="C829" s="21"/>
      <c r="G829" s="21"/>
    </row>
    <row r="830" spans="1:9">
      <c r="A830" s="4"/>
      <c r="C830" s="21"/>
      <c r="G830" s="21"/>
      <c r="I830" s="25"/>
    </row>
    <row r="832" spans="1:9">
      <c r="A832" s="4"/>
      <c r="C832" s="21"/>
      <c r="G832" s="21"/>
    </row>
    <row r="833" spans="1:9">
      <c r="A833" s="4"/>
      <c r="C833" s="21"/>
      <c r="G833" s="21"/>
    </row>
    <row r="834" spans="1:9">
      <c r="A834" s="4"/>
      <c r="C834" s="21"/>
      <c r="G834" s="21"/>
    </row>
    <row r="835" spans="1:9">
      <c r="A835" s="4"/>
      <c r="C835" s="21"/>
      <c r="G835" s="21"/>
      <c r="I835" s="6"/>
    </row>
    <row r="836" spans="1:9">
      <c r="G836" s="1"/>
    </row>
    <row r="837" spans="1:9">
      <c r="A837" s="4"/>
      <c r="C837" s="21"/>
      <c r="G837" s="21"/>
      <c r="I837" s="6"/>
    </row>
    <row r="838" spans="1:9">
      <c r="G838" s="1"/>
    </row>
    <row r="839" spans="1:9">
      <c r="A839" s="4"/>
      <c r="C839" s="21"/>
      <c r="G839" s="21"/>
    </row>
    <row r="840" spans="1:9">
      <c r="A840" s="4"/>
      <c r="C840" s="21"/>
      <c r="G840" s="21"/>
    </row>
    <row r="841" spans="1:9">
      <c r="A841" s="4"/>
      <c r="C841" s="21"/>
      <c r="G841" s="21"/>
    </row>
    <row r="842" spans="1:9">
      <c r="A842" s="4"/>
      <c r="C842" s="21"/>
      <c r="G842" s="21"/>
    </row>
    <row r="843" spans="1:9">
      <c r="A843" s="4"/>
      <c r="C843" s="21"/>
      <c r="G843" s="21"/>
    </row>
    <row r="844" spans="1:9">
      <c r="A844" s="4"/>
      <c r="C844" s="21"/>
      <c r="G844" s="21"/>
    </row>
    <row r="845" spans="1:9">
      <c r="A845" s="4"/>
      <c r="C845" s="21"/>
      <c r="G845" s="21"/>
    </row>
    <row r="846" spans="1:9">
      <c r="A846" s="4"/>
      <c r="C846" s="21"/>
      <c r="G846" s="21"/>
    </row>
    <row r="847" spans="1:9">
      <c r="A847" s="4"/>
      <c r="C847" s="21"/>
      <c r="G847" s="21"/>
    </row>
    <row r="848" spans="1:9">
      <c r="A848" s="4"/>
      <c r="C848" s="21"/>
      <c r="G848" s="21"/>
      <c r="I848" s="6"/>
    </row>
    <row r="849" spans="1:9">
      <c r="G849" s="1"/>
    </row>
    <row r="850" spans="1:9">
      <c r="A850" s="4"/>
      <c r="C850" s="21"/>
      <c r="G850" s="21"/>
    </row>
    <row r="851" spans="1:9">
      <c r="A851" s="4"/>
      <c r="C851" s="21"/>
      <c r="G851" s="21"/>
    </row>
    <row r="852" spans="1:9">
      <c r="A852" s="4"/>
      <c r="C852" s="21"/>
      <c r="G852" s="21"/>
    </row>
    <row r="853" spans="1:9">
      <c r="A853" s="4"/>
      <c r="C853" s="21"/>
      <c r="G853" s="21"/>
    </row>
    <row r="854" spans="1:9">
      <c r="A854" s="4"/>
      <c r="C854" s="21"/>
      <c r="G854" s="21"/>
    </row>
    <row r="855" spans="1:9">
      <c r="A855" s="4"/>
      <c r="C855" s="21"/>
      <c r="G855" s="21"/>
    </row>
    <row r="856" spans="1:9">
      <c r="A856" s="4"/>
      <c r="C856" s="21"/>
      <c r="G856" s="21"/>
    </row>
    <row r="857" spans="1:9">
      <c r="A857" s="4"/>
      <c r="C857" s="21"/>
      <c r="G857" s="21"/>
    </row>
    <row r="858" spans="1:9">
      <c r="A858" s="4"/>
      <c r="C858" s="21"/>
      <c r="G858" s="21"/>
    </row>
    <row r="859" spans="1:9">
      <c r="A859" s="4"/>
      <c r="C859" s="21"/>
      <c r="G859" s="21"/>
    </row>
    <row r="860" spans="1:9">
      <c r="A860" s="4"/>
      <c r="C860" s="21"/>
      <c r="G860" s="21"/>
    </row>
    <row r="861" spans="1:9">
      <c r="A861" s="4"/>
      <c r="C861" s="21"/>
      <c r="G861" s="21"/>
      <c r="I861" s="6"/>
    </row>
    <row r="862" spans="1:9">
      <c r="G862" s="1"/>
    </row>
    <row r="863" spans="1:9">
      <c r="A863" s="4"/>
      <c r="C863" s="21"/>
      <c r="G863" s="21"/>
      <c r="I863" s="6"/>
    </row>
    <row r="865" spans="1:9">
      <c r="A865" s="4"/>
      <c r="C865" s="21"/>
      <c r="G865" s="21"/>
    </row>
    <row r="866" spans="1:9">
      <c r="A866" s="4"/>
      <c r="C866" s="21"/>
      <c r="G866" s="21"/>
    </row>
    <row r="867" spans="1:9">
      <c r="A867" s="4"/>
      <c r="C867" s="21"/>
      <c r="G867" s="21"/>
      <c r="I867" s="6"/>
    </row>
    <row r="868" spans="1:9">
      <c r="G868" s="1"/>
    </row>
    <row r="869" spans="1:9">
      <c r="A869" s="4"/>
      <c r="C869" s="21"/>
      <c r="G869" s="21"/>
    </row>
    <row r="870" spans="1:9">
      <c r="A870" s="4"/>
      <c r="C870" s="21"/>
      <c r="G870" s="21"/>
    </row>
    <row r="871" spans="1:9">
      <c r="A871" s="4"/>
      <c r="C871" s="21"/>
      <c r="G871" s="21"/>
      <c r="I871" s="6"/>
    </row>
    <row r="872" spans="1:9">
      <c r="G872" s="1"/>
    </row>
    <row r="873" spans="1:9">
      <c r="A873" s="4"/>
      <c r="C873" s="21"/>
      <c r="G873" s="21"/>
    </row>
    <row r="874" spans="1:9">
      <c r="A874" s="4"/>
      <c r="C874" s="21"/>
      <c r="G874" s="21"/>
    </row>
    <row r="875" spans="1:9">
      <c r="A875" s="4"/>
      <c r="C875" s="21"/>
      <c r="G875" s="21"/>
    </row>
    <row r="876" spans="1:9">
      <c r="A876" s="4"/>
      <c r="C876" s="21"/>
      <c r="G876" s="21"/>
    </row>
    <row r="877" spans="1:9">
      <c r="A877" s="4"/>
      <c r="C877" s="21"/>
      <c r="G877" s="21"/>
    </row>
    <row r="878" spans="1:9">
      <c r="A878" s="4"/>
      <c r="C878" s="21"/>
      <c r="G878" s="21"/>
    </row>
    <row r="879" spans="1:9">
      <c r="A879" s="4"/>
      <c r="C879" s="21"/>
      <c r="G879" s="21"/>
    </row>
    <row r="880" spans="1:9">
      <c r="A880" s="4"/>
      <c r="C880" s="21"/>
      <c r="G880" s="21"/>
    </row>
    <row r="881" spans="1:9">
      <c r="A881" s="4"/>
      <c r="C881" s="21"/>
      <c r="G881" s="21"/>
    </row>
    <row r="882" spans="1:9">
      <c r="A882" s="4"/>
      <c r="C882" s="21"/>
      <c r="G882" s="21"/>
      <c r="I882" s="6"/>
    </row>
    <row r="883" spans="1:9">
      <c r="G883" s="1"/>
    </row>
    <row r="884" spans="1:9">
      <c r="A884" s="4"/>
      <c r="C884" s="21"/>
      <c r="G884" s="21"/>
    </row>
    <row r="885" spans="1:9">
      <c r="A885" s="4"/>
      <c r="C885" s="21"/>
      <c r="G885" s="21"/>
    </row>
    <row r="886" spans="1:9">
      <c r="A886" s="4"/>
      <c r="C886" s="21"/>
      <c r="G886" s="21"/>
    </row>
    <row r="887" spans="1:9">
      <c r="A887" s="4"/>
      <c r="C887" s="21"/>
      <c r="G887" s="21"/>
    </row>
    <row r="888" spans="1:9">
      <c r="A888" s="4"/>
      <c r="C888" s="21"/>
      <c r="G888" s="21"/>
    </row>
    <row r="889" spans="1:9">
      <c r="A889" s="4"/>
      <c r="C889" s="21"/>
      <c r="G889" s="21"/>
    </row>
    <row r="890" spans="1:9">
      <c r="A890" s="4"/>
      <c r="C890" s="21"/>
      <c r="G890" s="21"/>
    </row>
    <row r="891" spans="1:9">
      <c r="A891" s="4"/>
      <c r="C891" s="21"/>
      <c r="G891" s="21"/>
    </row>
    <row r="892" spans="1:9">
      <c r="A892" s="4"/>
      <c r="C892" s="21"/>
      <c r="G892" s="21"/>
      <c r="I892" s="6"/>
    </row>
    <row r="893" spans="1:9">
      <c r="G893" s="1"/>
    </row>
    <row r="894" spans="1:9">
      <c r="A894" s="4"/>
      <c r="C894" s="21"/>
      <c r="G894" s="21"/>
    </row>
    <row r="895" spans="1:9">
      <c r="A895" s="4"/>
      <c r="C895" s="21"/>
      <c r="G895" s="21"/>
    </row>
    <row r="896" spans="1:9">
      <c r="A896" s="4"/>
      <c r="C896" s="21"/>
      <c r="G896" s="21"/>
    </row>
    <row r="897" spans="1:9">
      <c r="A897" s="4"/>
      <c r="C897" s="21"/>
      <c r="G897" s="21"/>
      <c r="I897" s="6"/>
    </row>
    <row r="898" spans="1:9">
      <c r="A898" s="4"/>
      <c r="C898" s="24"/>
      <c r="G898" s="24"/>
      <c r="H898" s="28"/>
      <c r="I898" s="28"/>
    </row>
    <row r="899" spans="1:9">
      <c r="A899" s="4"/>
      <c r="C899" s="24"/>
      <c r="G899" s="24"/>
      <c r="I899" s="6"/>
    </row>
    <row r="901" spans="1:9">
      <c r="A901" s="4"/>
      <c r="C901" s="24"/>
      <c r="G901" s="24"/>
    </row>
    <row r="902" spans="1:9">
      <c r="A902" s="4"/>
      <c r="C902" s="24"/>
      <c r="G902" s="24"/>
    </row>
    <row r="903" spans="1:9">
      <c r="A903" s="4"/>
      <c r="C903" s="24"/>
      <c r="G903" s="24"/>
    </row>
    <row r="904" spans="1:9">
      <c r="A904" s="4"/>
      <c r="C904" s="24"/>
      <c r="G904" s="24"/>
    </row>
    <row r="905" spans="1:9">
      <c r="A905" s="4"/>
      <c r="C905" s="24"/>
      <c r="G905" s="24"/>
    </row>
    <row r="906" spans="1:9">
      <c r="A906" s="4"/>
      <c r="C906" s="24"/>
      <c r="G906" s="24"/>
    </row>
    <row r="907" spans="1:9">
      <c r="A907" s="4"/>
      <c r="C907" s="24"/>
      <c r="G907" s="24"/>
    </row>
    <row r="908" spans="1:9">
      <c r="A908" s="4"/>
      <c r="C908" s="24"/>
      <c r="G908" s="24"/>
    </row>
    <row r="909" spans="1:9">
      <c r="A909" s="4"/>
      <c r="C909" s="24"/>
      <c r="G909" s="24"/>
    </row>
    <row r="910" spans="1:9">
      <c r="A910" s="4"/>
      <c r="C910" s="24"/>
      <c r="G910" s="24"/>
    </row>
    <row r="911" spans="1:9">
      <c r="A911" s="4"/>
      <c r="C911" s="24"/>
      <c r="G911" s="24"/>
    </row>
    <row r="912" spans="1:9">
      <c r="A912" s="4"/>
      <c r="C912" s="24"/>
      <c r="G912" s="24"/>
    </row>
    <row r="913" spans="1:9">
      <c r="A913" s="4"/>
      <c r="C913" s="24"/>
      <c r="G913" s="24"/>
      <c r="I913" s="6"/>
    </row>
    <row r="914" spans="1:9">
      <c r="A914" s="4"/>
      <c r="G914" s="1"/>
    </row>
    <row r="915" spans="1:9">
      <c r="A915" s="4"/>
      <c r="C915" s="24"/>
      <c r="G915" s="24"/>
    </row>
    <row r="916" spans="1:9">
      <c r="A916" s="4"/>
      <c r="C916" s="24"/>
      <c r="G916" s="24"/>
    </row>
    <row r="917" spans="1:9">
      <c r="A917" s="4"/>
      <c r="C917" s="24"/>
      <c r="G917" s="24"/>
    </row>
    <row r="918" spans="1:9">
      <c r="A918" s="4"/>
      <c r="C918" s="24"/>
      <c r="G918" s="24"/>
    </row>
    <row r="919" spans="1:9">
      <c r="A919" s="4"/>
      <c r="C919" s="24"/>
      <c r="G919" s="24"/>
      <c r="I919" s="6"/>
    </row>
    <row r="920" spans="1:9">
      <c r="A920" s="4"/>
      <c r="G920" s="1"/>
    </row>
    <row r="921" spans="1:9">
      <c r="A921" s="4"/>
      <c r="C921" s="24"/>
      <c r="G921" s="24"/>
    </row>
    <row r="922" spans="1:9">
      <c r="A922" s="4"/>
      <c r="C922" s="24"/>
      <c r="G922" s="24"/>
    </row>
    <row r="923" spans="1:9">
      <c r="A923" s="4"/>
      <c r="C923" s="24"/>
      <c r="G923" s="24"/>
      <c r="I923" s="6"/>
    </row>
    <row r="924" spans="1:9">
      <c r="A924" s="4"/>
      <c r="G924" s="1"/>
    </row>
    <row r="925" spans="1:9">
      <c r="A925" s="4"/>
      <c r="C925" s="24"/>
      <c r="G925" s="24"/>
    </row>
    <row r="926" spans="1:9">
      <c r="A926" s="4"/>
      <c r="C926" s="24"/>
      <c r="G926" s="24"/>
    </row>
    <row r="927" spans="1:9">
      <c r="A927" s="4"/>
      <c r="C927" s="24"/>
      <c r="G927" s="24"/>
    </row>
    <row r="928" spans="1:9">
      <c r="A928" s="4"/>
      <c r="C928" s="24"/>
      <c r="G928" s="24"/>
    </row>
    <row r="929" spans="1:9">
      <c r="A929" s="4"/>
      <c r="C929" s="24"/>
      <c r="G929" s="24"/>
    </row>
    <row r="930" spans="1:9">
      <c r="A930" s="4"/>
      <c r="C930" s="24"/>
      <c r="G930" s="24"/>
    </row>
    <row r="931" spans="1:9">
      <c r="A931" s="4"/>
      <c r="C931" s="24"/>
      <c r="G931" s="24"/>
      <c r="I931" s="6"/>
    </row>
    <row r="932" spans="1:9">
      <c r="A932" s="4"/>
      <c r="G932" s="1"/>
    </row>
    <row r="933" spans="1:9">
      <c r="A933" s="4"/>
      <c r="C933" s="24"/>
      <c r="G933" s="24"/>
      <c r="I933" s="6"/>
    </row>
    <row r="934" spans="1:9">
      <c r="A934" s="4"/>
      <c r="C934" s="24"/>
      <c r="G934" s="24"/>
      <c r="I934" s="6"/>
    </row>
    <row r="935" spans="1:9">
      <c r="A935" s="4"/>
      <c r="C935" s="24"/>
      <c r="G935" s="24"/>
      <c r="I935" s="6"/>
    </row>
    <row r="936" spans="1:9">
      <c r="A936" s="4"/>
      <c r="C936" s="24"/>
      <c r="G936" s="24"/>
      <c r="I936" s="6"/>
    </row>
    <row r="937" spans="1:9">
      <c r="A937" s="4"/>
      <c r="C937" s="24"/>
      <c r="G937" s="24"/>
      <c r="I937" s="6"/>
    </row>
    <row r="938" spans="1:9">
      <c r="A938" s="4"/>
      <c r="C938" s="24"/>
      <c r="G938" s="24"/>
      <c r="I938" s="6"/>
    </row>
    <row r="939" spans="1:9">
      <c r="A939" s="4"/>
      <c r="C939" s="24"/>
      <c r="G939" s="24"/>
      <c r="I939" s="6"/>
    </row>
    <row r="940" spans="1:9">
      <c r="I940" s="6"/>
    </row>
    <row r="941" spans="1:9">
      <c r="A941" s="4"/>
      <c r="C941" s="24"/>
      <c r="G941" s="24"/>
    </row>
    <row r="942" spans="1:9">
      <c r="A942" s="4"/>
      <c r="C942" s="24"/>
      <c r="G942" s="24"/>
    </row>
    <row r="943" spans="1:9">
      <c r="A943" s="4"/>
      <c r="C943" s="24"/>
      <c r="G943" s="24"/>
    </row>
    <row r="944" spans="1:9">
      <c r="A944" s="4"/>
      <c r="C944" s="24"/>
      <c r="G944" s="24"/>
    </row>
    <row r="945" spans="1:9">
      <c r="A945" s="4"/>
      <c r="C945" s="24"/>
      <c r="G945" s="24"/>
    </row>
    <row r="946" spans="1:9">
      <c r="A946" s="4"/>
      <c r="C946" s="24"/>
      <c r="G946" s="24"/>
    </row>
    <row r="947" spans="1:9">
      <c r="A947" s="4"/>
      <c r="C947" s="24"/>
      <c r="G947" s="24"/>
      <c r="I947" s="6"/>
    </row>
    <row r="948" spans="1:9">
      <c r="G948" s="1"/>
    </row>
    <row r="949" spans="1:9">
      <c r="A949" s="4"/>
      <c r="C949" s="21"/>
      <c r="G949" s="21"/>
    </row>
    <row r="950" spans="1:9">
      <c r="A950" s="4"/>
      <c r="C950" s="21"/>
      <c r="G950" s="21"/>
    </row>
    <row r="951" spans="1:9">
      <c r="A951" s="4"/>
      <c r="C951" s="21"/>
      <c r="G951" s="21"/>
      <c r="I951" s="6"/>
    </row>
    <row r="952" spans="1:9">
      <c r="A952" s="4"/>
      <c r="C952" s="21"/>
      <c r="G952" s="21"/>
    </row>
    <row r="953" spans="1:9">
      <c r="A953" s="4"/>
      <c r="C953" s="21"/>
      <c r="G953" s="21"/>
    </row>
    <row r="954" spans="1:9">
      <c r="A954" s="4"/>
      <c r="C954" s="21"/>
      <c r="G954" s="21"/>
      <c r="I954" s="6"/>
    </row>
    <row r="955" spans="1:9">
      <c r="G955" s="1"/>
      <c r="H955" s="1"/>
    </row>
    <row r="956" spans="1:9">
      <c r="A956" s="4"/>
      <c r="C956" s="21"/>
      <c r="G956" s="21"/>
      <c r="I956" s="6"/>
    </row>
    <row r="957" spans="1:9">
      <c r="A957" s="4"/>
      <c r="C957" s="21"/>
      <c r="G957" s="21"/>
      <c r="I957" s="6"/>
    </row>
    <row r="958" spans="1:9">
      <c r="A958" s="4"/>
      <c r="C958" s="21"/>
      <c r="G958" s="21"/>
      <c r="I958" s="6"/>
    </row>
    <row r="959" spans="1:9">
      <c r="C959" s="21"/>
      <c r="G959" s="21"/>
      <c r="H959" s="1"/>
    </row>
    <row r="960" spans="1:9">
      <c r="A960" s="4"/>
      <c r="C960" s="21"/>
      <c r="G960" s="21"/>
    </row>
    <row r="961" spans="1:9">
      <c r="A961" s="4"/>
      <c r="C961" s="21"/>
      <c r="G961" s="21"/>
    </row>
    <row r="962" spans="1:9">
      <c r="A962" s="4"/>
      <c r="C962" s="21"/>
      <c r="G962" s="21"/>
      <c r="I962" s="6"/>
    </row>
    <row r="963" spans="1:9">
      <c r="A963" s="4"/>
      <c r="C963" s="21"/>
      <c r="G963" s="21"/>
      <c r="I963" s="6"/>
    </row>
    <row r="964" spans="1:9">
      <c r="A964" s="4"/>
      <c r="C964" s="21"/>
      <c r="G964" s="21"/>
      <c r="I964" s="6"/>
    </row>
    <row r="965" spans="1:9">
      <c r="A965" s="4"/>
      <c r="C965" s="21"/>
      <c r="G965" s="21"/>
      <c r="I965" s="6"/>
    </row>
    <row r="966" spans="1:9">
      <c r="A966" s="4"/>
      <c r="C966" s="21"/>
      <c r="G966" s="21"/>
      <c r="I966" s="6"/>
    </row>
    <row r="967" spans="1:9">
      <c r="A967" s="4"/>
      <c r="C967" s="21"/>
      <c r="G967" s="21"/>
      <c r="I967" s="6"/>
    </row>
    <row r="968" spans="1:9">
      <c r="A968" s="4"/>
      <c r="C968" s="21"/>
      <c r="G968" s="21"/>
      <c r="I968" s="6"/>
    </row>
    <row r="969" spans="1:9">
      <c r="A969" s="4"/>
      <c r="C969" s="21"/>
      <c r="G969" s="21"/>
      <c r="I969" s="6"/>
    </row>
    <row r="970" spans="1:9">
      <c r="A970" s="4"/>
      <c r="C970" s="21"/>
      <c r="G970" s="21"/>
      <c r="I970" s="6"/>
    </row>
    <row r="971" spans="1:9">
      <c r="A971" s="4"/>
      <c r="C971" s="21"/>
      <c r="G971" s="21"/>
    </row>
    <row r="972" spans="1:9">
      <c r="A972" s="4"/>
      <c r="C972" s="21"/>
      <c r="G972" s="21"/>
    </row>
    <row r="973" spans="1:9">
      <c r="A973" s="4"/>
      <c r="C973" s="21"/>
      <c r="G973" s="21"/>
      <c r="I973" s="6"/>
    </row>
    <row r="974" spans="1:9">
      <c r="A974" s="4"/>
      <c r="G974" s="1"/>
      <c r="H974" s="1"/>
    </row>
    <row r="975" spans="1:9">
      <c r="A975" s="4"/>
      <c r="C975" s="21"/>
      <c r="G975" s="21"/>
      <c r="I975" s="6"/>
    </row>
    <row r="976" spans="1:9">
      <c r="A976" s="4"/>
      <c r="C976" s="21"/>
      <c r="G976" s="21"/>
      <c r="I976" s="6"/>
    </row>
    <row r="977" spans="1:9">
      <c r="H977" s="1"/>
    </row>
    <row r="978" spans="1:9">
      <c r="A978" s="4"/>
      <c r="C978" s="24"/>
      <c r="G978" s="24"/>
    </row>
    <row r="979" spans="1:9">
      <c r="A979" s="4"/>
      <c r="C979" s="24"/>
      <c r="G979" s="24"/>
    </row>
    <row r="980" spans="1:9">
      <c r="A980" s="4"/>
      <c r="C980" s="24"/>
      <c r="G980" s="24"/>
      <c r="I980" s="6"/>
    </row>
    <row r="981" spans="1:9">
      <c r="G981" s="1"/>
    </row>
    <row r="982" spans="1:9">
      <c r="A982" s="4"/>
      <c r="C982" s="24"/>
      <c r="G982" s="24"/>
    </row>
    <row r="983" spans="1:9">
      <c r="A983" s="4"/>
      <c r="C983" s="24"/>
      <c r="G983" s="24"/>
    </row>
    <row r="984" spans="1:9">
      <c r="A984" s="4"/>
      <c r="C984" s="24"/>
      <c r="G984" s="24"/>
    </row>
    <row r="985" spans="1:9">
      <c r="A985" s="4"/>
      <c r="C985" s="24"/>
      <c r="G985" s="24"/>
    </row>
    <row r="986" spans="1:9">
      <c r="A986" s="4"/>
      <c r="C986" s="24"/>
      <c r="G986" s="24"/>
      <c r="I986" s="6"/>
    </row>
    <row r="987" spans="1:9">
      <c r="G987" s="1"/>
    </row>
    <row r="988" spans="1:9">
      <c r="A988" s="4"/>
      <c r="C988" s="24"/>
      <c r="G988" s="24"/>
    </row>
    <row r="989" spans="1:9">
      <c r="A989" s="4"/>
      <c r="C989" s="24"/>
      <c r="G989" s="24"/>
    </row>
    <row r="990" spans="1:9">
      <c r="A990" s="4"/>
      <c r="C990" s="24"/>
      <c r="G990" s="24"/>
    </row>
    <row r="991" spans="1:9">
      <c r="A991" s="4"/>
      <c r="C991" s="24"/>
      <c r="G991" s="24"/>
    </row>
    <row r="992" spans="1:9">
      <c r="A992" s="4"/>
      <c r="C992" s="24"/>
      <c r="G992" s="24"/>
      <c r="I992" s="6"/>
    </row>
    <row r="993" spans="1:9">
      <c r="G993" s="1"/>
    </row>
    <row r="994" spans="1:9">
      <c r="A994" s="4"/>
      <c r="C994" s="24"/>
      <c r="G994" s="24"/>
    </row>
    <row r="995" spans="1:9">
      <c r="A995" s="4"/>
      <c r="C995" s="24"/>
      <c r="G995" s="24"/>
    </row>
    <row r="996" spans="1:9">
      <c r="A996" s="4"/>
      <c r="C996" s="24"/>
      <c r="G996" s="24"/>
    </row>
    <row r="997" spans="1:9">
      <c r="A997" s="4"/>
      <c r="C997" s="24"/>
      <c r="G997" s="24"/>
    </row>
    <row r="998" spans="1:9">
      <c r="A998" s="4"/>
      <c r="C998" s="24"/>
      <c r="G998" s="24"/>
    </row>
    <row r="999" spans="1:9">
      <c r="A999" s="4"/>
      <c r="C999" s="24"/>
      <c r="G999" s="24"/>
    </row>
    <row r="1000" spans="1:9">
      <c r="A1000" s="4"/>
      <c r="C1000" s="24"/>
      <c r="G1000" s="24"/>
    </row>
    <row r="1001" spans="1:9">
      <c r="A1001" s="4"/>
      <c r="C1001" s="24"/>
      <c r="G1001" s="24"/>
    </row>
    <row r="1002" spans="1:9">
      <c r="A1002" s="4"/>
      <c r="C1002" s="24"/>
      <c r="G1002" s="24"/>
    </row>
    <row r="1003" spans="1:9">
      <c r="A1003" s="4"/>
      <c r="C1003" s="24"/>
      <c r="G1003" s="24"/>
      <c r="I1003" s="6"/>
    </row>
    <row r="1004" spans="1:9">
      <c r="G1004" s="1"/>
    </row>
    <row r="1005" spans="1:9">
      <c r="H1005" s="26"/>
      <c r="I1005" s="27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3-2024 </vt:lpstr>
      <vt:lpstr>ck 3-2024</vt:lpstr>
      <vt:lpstr>THU TU THIEN </vt:lpstr>
      <vt:lpstr>Sheet1</vt:lpstr>
      <vt:lpstr>MOMO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Nga</dc:creator>
  <cp:lastModifiedBy>HaNTN</cp:lastModifiedBy>
  <cp:lastPrinted>2023-06-03T03:04:16Z</cp:lastPrinted>
  <dcterms:created xsi:type="dcterms:W3CDTF">2019-06-15T11:03:05Z</dcterms:created>
  <dcterms:modified xsi:type="dcterms:W3CDTF">2024-06-06T04:42:33Z</dcterms:modified>
</cp:coreProperties>
</file>