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430" windowWidth="17010" windowHeight="8010" tabRatio="820" activeTab="0"/>
  </bookViews>
  <sheets>
    <sheet name="3. XT theo KQ ĐGNL" sheetId="1" r:id="rId1"/>
  </sheets>
  <definedNames>
    <definedName name="OLE_LINK13" localSheetId="0">'3. XT theo KQ ĐGNL'!#REF!</definedName>
    <definedName name="OLE_LINK9" localSheetId="0">'3. XT theo KQ ĐGNL'!#REF!</definedName>
    <definedName name="_xlnm.Print_Titles" localSheetId="0">'3. XT theo KQ ĐGNL'!$4:$4</definedName>
  </definedNames>
  <calcPr fullCalcOnLoad="1"/>
</workbook>
</file>

<file path=xl/sharedStrings.xml><?xml version="1.0" encoding="utf-8"?>
<sst xmlns="http://schemas.openxmlformats.org/spreadsheetml/2006/main" count="344" uniqueCount="224">
  <si>
    <t>ĐẠI HỌC ĐÀ NẴNG</t>
  </si>
  <si>
    <t>TT</t>
  </si>
  <si>
    <t>Tiêu chí phụ 
đối với các thí sinh bằng điểm</t>
  </si>
  <si>
    <t>Mã ĐKXT</t>
  </si>
  <si>
    <t>(1)</t>
  </si>
  <si>
    <t>Ngưỡng ĐBCL đầu vào</t>
  </si>
  <si>
    <t>(2)</t>
  </si>
  <si>
    <t>(3)</t>
  </si>
  <si>
    <t>(4)</t>
  </si>
  <si>
    <t>(5)</t>
  </si>
  <si>
    <t>(6)</t>
  </si>
  <si>
    <t>(7)</t>
  </si>
  <si>
    <t>(8)</t>
  </si>
  <si>
    <t>Chỉ tiêu 
dự kiến</t>
  </si>
  <si>
    <t xml:space="preserve">Ghi chú: </t>
  </si>
  <si>
    <t>Mã trường</t>
  </si>
  <si>
    <t>Nguyên tắc xét tuyển</t>
  </si>
  <si>
    <t>THÔNG TIN ĐĂNG KÝ XÉT TUYỂN NĂM 2021 THEO KẾT QUẢ THI ĐÁNH GIÁ NĂNG LỰC ĐHQG TpHCM</t>
  </si>
  <si>
    <t>I</t>
  </si>
  <si>
    <t>DDK</t>
  </si>
  <si>
    <t>Công nghệ sinh học</t>
  </si>
  <si>
    <t>TRƯỜNG ĐẠI HỌC BÁCH KHOA</t>
  </si>
  <si>
    <t>Không</t>
  </si>
  <si>
    <t>Tên ngành/chuyên ngành</t>
  </si>
  <si>
    <t xml:space="preserve">Lấy theo thứ tự ĐXT từ cao xuống thấp cho đến đủ chỉ tiêu </t>
  </si>
  <si>
    <r>
      <rPr>
        <b/>
        <sz val="11"/>
        <rFont val="Times New Roman"/>
        <family val="1"/>
      </rPr>
      <t>- Điểm xét tuyển (ĐXT)</t>
    </r>
    <r>
      <rPr>
        <sz val="11"/>
        <rFont val="Times New Roman"/>
        <family val="1"/>
      </rPr>
      <t xml:space="preserve"> = Điểm bài thi ĐGNL + Điểm ưu tiên khu vực, đối tượng </t>
    </r>
  </si>
  <si>
    <t>VKU</t>
  </si>
  <si>
    <t>TRƯỜNG ĐẠI HỌC CÔNG NGHỆ THÔNG TIN VÀ TRUYỀN THÔNG VIỆT - HÀN</t>
  </si>
  <si>
    <t>Quản trị kinh doanh</t>
  </si>
  <si>
    <t>7340101EL</t>
  </si>
  <si>
    <t>Quản trị kinh doanh (chuyên ngành Quản trị dịch vụ du lịch và lữ hành số)</t>
  </si>
  <si>
    <t>7340101ET</t>
  </si>
  <si>
    <t xml:space="preserve">Công nghệ kỹ thuật máy tính </t>
  </si>
  <si>
    <t>Công nghệ thông tin</t>
  </si>
  <si>
    <t>Công nghệ thông tin (chuyên ngành Khoa học dữ liệu và Trí tuệ nhân tạo)</t>
  </si>
  <si>
    <t>7480201DS</t>
  </si>
  <si>
    <t>Công nghệ thông tin (chuyên ngành Thiết kế Mỹ thuật số)</t>
  </si>
  <si>
    <t>7480201DA</t>
  </si>
  <si>
    <t>VI</t>
  </si>
  <si>
    <t>DDV</t>
  </si>
  <si>
    <t>VIỆN NGHIÊN CỨU VÀ ĐÀO TẠO VIỆT - ANH</t>
  </si>
  <si>
    <t>Quản lý nhà nước</t>
  </si>
  <si>
    <t>Tài chính ngân hàng</t>
  </si>
  <si>
    <t>Luật kinh tế</t>
  </si>
  <si>
    <t>V</t>
  </si>
  <si>
    <t>DSK</t>
  </si>
  <si>
    <t>TRƯỜNG ĐẠI HỌC SƯ PHẠM KỸ THUẬT</t>
  </si>
  <si>
    <t>Công nghệ kỹ thuật cơ khí
(chuyên ngành Cơ khí chế tạo)</t>
  </si>
  <si>
    <t>Công nghệ kỹ thuật cơ điện tử</t>
  </si>
  <si>
    <t>Công nghệ kỹ thuật ô tô</t>
  </si>
  <si>
    <t>Công nghệ kỹ thuật điều khiển 
và tự động hóa</t>
  </si>
  <si>
    <t xml:space="preserve">    Công nghệ thông tin</t>
  </si>
  <si>
    <t>7480201</t>
  </si>
  <si>
    <t>Xét tuyển theo thứ tự từ điểm cao đến thấp cho đến hết chỉ tiêu và ưu tiên từ nguyện vọng 1 cho đến hết.</t>
  </si>
  <si>
    <t>Có điểm bài thi đánh giá năng lực từ 600 điểm trở lên</t>
  </si>
  <si>
    <t>Công nghệ thông tin (Chất lượng cao - tiếng Nhật)</t>
  </si>
  <si>
    <t>7480201CLC</t>
  </si>
  <si>
    <t>Công nghệ thông tin (Chất lượng cao, Đặc thù - Hợp tác doanh nghiệp)</t>
  </si>
  <si>
    <t>7480201CLC1</t>
  </si>
  <si>
    <t>Công nghệ thông tin (Đặc thù - Hợp tác doanh nghiệp)</t>
  </si>
  <si>
    <t>Công nghệ kỹ thuật vật liệu xây dựng</t>
  </si>
  <si>
    <t>Công nghệ chế tạo máy</t>
  </si>
  <si>
    <t>Quản lý công nghiệp</t>
  </si>
  <si>
    <t xml:space="preserve">Công nghệ dầu khí và khai thác dầu </t>
  </si>
  <si>
    <t>Kỹ thuật cơ khí - chuyên ngành Cơ khí động lực (Chất lượng cao)</t>
  </si>
  <si>
    <t>7520103CLC</t>
  </si>
  <si>
    <t xml:space="preserve">Kỹ thuật cơ khí - chuyên ngành Cơ khí động lực </t>
  </si>
  <si>
    <t>7520103A</t>
  </si>
  <si>
    <t>Kỹ thuật cơ điện tử (Chất lượng cao)</t>
  </si>
  <si>
    <t>7520114CLC</t>
  </si>
  <si>
    <t xml:space="preserve">Kỹ thuật cơ điện tử </t>
  </si>
  <si>
    <t>Kỹ thuật nhiệt (Chất lượng cao)</t>
  </si>
  <si>
    <t>7520115CLC</t>
  </si>
  <si>
    <t>Kỹ thuật nhiệt</t>
  </si>
  <si>
    <t>Kỹ thuật tàu thủy</t>
  </si>
  <si>
    <t>Kỹ thuật điện (Chất lượng cao)</t>
  </si>
  <si>
    <t>7520201CLC</t>
  </si>
  <si>
    <t xml:space="preserve">Kỹ thuật điện </t>
  </si>
  <si>
    <t>Kỹ thuật điện tử - viễn thông (Chất lượng cao)</t>
  </si>
  <si>
    <t>7520207CLC</t>
  </si>
  <si>
    <t>Kỹ thuật điện tử - viễn thông</t>
  </si>
  <si>
    <t>Kỹ thuật điều khiển và tự động hóa (Chất lượng cao)</t>
  </si>
  <si>
    <t>7520216CLC</t>
  </si>
  <si>
    <t xml:space="preserve">Kỹ thuật điều khiển và tự động hóa </t>
  </si>
  <si>
    <t>Kỹ thuật hóa học</t>
  </si>
  <si>
    <t xml:space="preserve">Kỹ thuật môi trường </t>
  </si>
  <si>
    <t>Công nghệ thực phẩm (Chất lượng cao)</t>
  </si>
  <si>
    <t>7540101CLC</t>
  </si>
  <si>
    <t xml:space="preserve">Công nghệ thực phẩm </t>
  </si>
  <si>
    <t>Kiến trúc (Chất lượng cao)</t>
  </si>
  <si>
    <t>7580101CLC</t>
  </si>
  <si>
    <t xml:space="preserve">Kiến trúc </t>
  </si>
  <si>
    <t>Kỹ thuật xây dựng (chuyên ngành Xây dựng dân dụng &amp; công nghiệp - Chất lượng cao)</t>
  </si>
  <si>
    <t>7580201CLC</t>
  </si>
  <si>
    <t>Kỹ thuật xây dựng (chuyên ngành Xây dựng dân dụng &amp; công nghiệp)</t>
  </si>
  <si>
    <t>Kỹ thuật xây dựng (chuyên ngành Tin học xây dựng)</t>
  </si>
  <si>
    <t>7580201A</t>
  </si>
  <si>
    <t>Kỹ thuật xây dựng công trình thủy</t>
  </si>
  <si>
    <t>Kỹ thuật xây dựng công trình giao thông (Chất lượng cao)</t>
  </si>
  <si>
    <t>7580205CLC</t>
  </si>
  <si>
    <t>Kỹ thuật xây dựng công trình giao thông</t>
  </si>
  <si>
    <t>Kinh tế xây dựng (Chất lượng cao)</t>
  </si>
  <si>
    <t>7580301CLC</t>
  </si>
  <si>
    <t xml:space="preserve">Kinh tế xây dựng </t>
  </si>
  <si>
    <t>Quản lý tài nguyên &amp; môi trường</t>
  </si>
  <si>
    <t>Kỹ thuật hệ thống công nghiệp</t>
  </si>
  <si>
    <t>Kỹ thuật cơ sở hạ tầng</t>
  </si>
  <si>
    <t>Chương trình tiên tiến Việt-Mỹ ngành Điện tử viễn thông</t>
  </si>
  <si>
    <t>Chương trình Kỹ sư chất lượng cao Việt - Pháp (PFIEV)</t>
  </si>
  <si>
    <t>PFIEV</t>
  </si>
  <si>
    <t>Công nghệ thông tin (Chất lượng cao, Đặc thù - Hợp tác doanh nghiệp), chuyên ngành Khoa học dữ liệu và Trí tuệ nhân tạo</t>
  </si>
  <si>
    <t>7480201CLC2</t>
  </si>
  <si>
    <t>Kỹ thuật cơ khí - chuyên ngành Cơ khí hàng không</t>
  </si>
  <si>
    <t>7520103B</t>
  </si>
  <si>
    <t>Kỹ thuật máy tính</t>
  </si>
  <si>
    <t>III</t>
  </si>
  <si>
    <t>DDS</t>
  </si>
  <si>
    <t>TRƯỜNG ĐẠI HỌC SƯ PHẠM</t>
  </si>
  <si>
    <t xml:space="preserve">Công nghệ Sinh học </t>
  </si>
  <si>
    <t>Hóa học, gồm các chuyên ngành: 
1. Hóa Dược; 
2. Hóa phân tích môi trường</t>
  </si>
  <si>
    <t xml:space="preserve">Công nghệ thông tin </t>
  </si>
  <si>
    <t>Văn học</t>
  </si>
  <si>
    <t>Lịch sử (chuyên ngành Quan hệ quốc tế)</t>
  </si>
  <si>
    <t>Địa lý học (chuyên ngành  Địa lý du lịch)</t>
  </si>
  <si>
    <t>Việt Nam học (chuyên ngành Văn hóa du lịch)</t>
  </si>
  <si>
    <t xml:space="preserve">Văn hoá học </t>
  </si>
  <si>
    <t>Tâm lý học</t>
  </si>
  <si>
    <t>Công tác xã hội</t>
  </si>
  <si>
    <t>Báo chí</t>
  </si>
  <si>
    <t>Quản lý tài nguyên và môi trường</t>
  </si>
  <si>
    <t>II</t>
  </si>
  <si>
    <t>Xét theo thứ tự điểm bài thi đánh giá năng lực từ cao đến thấp cho đến đủ chỉ tiêu</t>
  </si>
  <si>
    <t>Công bố khi có kết quả kỳ thi đánh giá năng lực của ĐHQG TP.HCM 2021</t>
  </si>
  <si>
    <t>DDQ</t>
  </si>
  <si>
    <t>TRƯỜNG ĐẠI HỌC KINH TẾ</t>
  </si>
  <si>
    <t>Marketing</t>
  </si>
  <si>
    <t>Kinh doanh quốc tế</t>
  </si>
  <si>
    <t>Kinh doanh thương mại</t>
  </si>
  <si>
    <t>Kế toán</t>
  </si>
  <si>
    <t>Kiểm toán</t>
  </si>
  <si>
    <t>Quản trị nhân lực</t>
  </si>
  <si>
    <t>Khoa học dữ liệu và phân tích kinh doanh</t>
  </si>
  <si>
    <t>Kinh tế</t>
  </si>
  <si>
    <t>Thống kê kinh tế</t>
  </si>
  <si>
    <t>Thương mại điện tử</t>
  </si>
  <si>
    <t>Quản trị khách sạn</t>
  </si>
  <si>
    <t>DDF</t>
  </si>
  <si>
    <t>Sư phạm tiếng Anh</t>
  </si>
  <si>
    <t>Sư phạm tiếng Pháp</t>
  </si>
  <si>
    <t>Sư phạm tiếng Trung</t>
  </si>
  <si>
    <t>Ngôn ngữ Anh</t>
  </si>
  <si>
    <t>Ngôn ngữ Nga</t>
  </si>
  <si>
    <t>Ngôn ngữ Pháp</t>
  </si>
  <si>
    <t>Ngôn ngữ Trung Quốc</t>
  </si>
  <si>
    <t>Ngôn ngữ Nhật</t>
  </si>
  <si>
    <t>Ngôn ngữ Hàn Quốc</t>
  </si>
  <si>
    <t>Ngôn ngữ Thái Lan</t>
  </si>
  <si>
    <t>Quốc tế học</t>
  </si>
  <si>
    <t>Đông phương học</t>
  </si>
  <si>
    <t>Ngôn ngữ Anh (Chất lượng cao)</t>
  </si>
  <si>
    <t>7220201CLC</t>
  </si>
  <si>
    <t>Quốc tế học (Chất lượng cao)</t>
  </si>
  <si>
    <t>7310601CLC</t>
  </si>
  <si>
    <t>Đông phương học (Chất lượng cao)</t>
  </si>
  <si>
    <t>7310608CLC</t>
  </si>
  <si>
    <t>Ngôn ngữ Nhật (Chất lượng cao)</t>
  </si>
  <si>
    <t>7220209CLC</t>
  </si>
  <si>
    <t>Ngôn ngữ Hàn Quốc (Chất lượng cao)</t>
  </si>
  <si>
    <t>7220210CLC</t>
  </si>
  <si>
    <t>Ngôn ngữ Trung Quốc (Chất lượng cao)</t>
  </si>
  <si>
    <t>7220204CLC</t>
  </si>
  <si>
    <t>IV</t>
  </si>
  <si>
    <t>TRƯỜNG ĐẠI HỌC NGOẠI NGỮ</t>
  </si>
  <si>
    <t>+ Thí sinh chỉ được nộp kết quả của Kỳ thi đánh giá năng lực của Đại học QG TP HCM được tổ chức trong năm 2021 để tham gia đăng ký xét tuyển.</t>
  </si>
  <si>
    <r>
      <t xml:space="preserve">- </t>
    </r>
    <r>
      <rPr>
        <b/>
        <sz val="11"/>
        <color indexed="8"/>
        <rFont val="Times New Roman"/>
        <family val="1"/>
      </rPr>
      <t>Trường Đại học Kinh tế</t>
    </r>
    <r>
      <rPr>
        <sz val="11"/>
        <color indexed="8"/>
        <rFont val="Times New Roman"/>
        <family val="1"/>
      </rPr>
      <t xml:space="preserve">: </t>
    </r>
  </si>
  <si>
    <t>+Đối với mỗi ngành/chuyên ngành, Trường chỉ tổ chức đào tạo nếu số lượng trúng tuyển theo tất cả các đối tượng lớn hơn hoặc bằng 15. Trong trường hợp sinh viên trúng tuyển vào ngành có số lượng trúng tuyển dưới 15, sẽ được phép đăng ký chuyển sang ngành đào tạo khác trong cùng đối tượng xét tuyển có điểm trúng tuyển thấp hơn hoặc bằng điểm trúng tuyển ngành đã đăng ký</t>
  </si>
  <si>
    <t>Chương trình tiên tiến Việt-Mỹ ngành Hệ thống nhúng và IoT</t>
  </si>
  <si>
    <t>7340101</t>
  </si>
  <si>
    <t>7340115</t>
  </si>
  <si>
    <t>7340120</t>
  </si>
  <si>
    <t>7340121</t>
  </si>
  <si>
    <t>7340122</t>
  </si>
  <si>
    <t>7340201</t>
  </si>
  <si>
    <t>7340301</t>
  </si>
  <si>
    <t>7340302</t>
  </si>
  <si>
    <t>7340404</t>
  </si>
  <si>
    <t>7340405</t>
  </si>
  <si>
    <t>7340420</t>
  </si>
  <si>
    <t>Luật học</t>
  </si>
  <si>
    <t>7380101</t>
  </si>
  <si>
    <t>7380107</t>
  </si>
  <si>
    <t>7310101</t>
  </si>
  <si>
    <t>7310205</t>
  </si>
  <si>
    <t>7310107</t>
  </si>
  <si>
    <t>7810103</t>
  </si>
  <si>
    <t>7810201</t>
  </si>
  <si>
    <t>Có điểm xét tuyển từ 720 điểm trở lên</t>
  </si>
  <si>
    <t>Quản trị kinh doanh (chuyên ngành Quản trị logistics và chuỗi cung ứng số)</t>
  </si>
  <si>
    <t>Quản trị và Kinh doanh quốc tế</t>
  </si>
  <si>
    <t>Quản trị và Kinh doanh quốc tế - Chuyên ngành Quản trị và du lịch Khách sạn (THM)</t>
  </si>
  <si>
    <t>7340124-THM</t>
  </si>
  <si>
    <t>7340124-DBM</t>
  </si>
  <si>
    <t>Khoa học và Kỹ thuật Máy tính</t>
  </si>
  <si>
    <t>Khoa học và Kỹ thuật Máy tính - Chuyên ngành Khoa học Dữ liệu</t>
  </si>
  <si>
    <t>7480204DT</t>
  </si>
  <si>
    <t>Khoa học Y sinh</t>
  </si>
  <si>
    <t>Công nghệ nano (Dự kiến)</t>
  </si>
  <si>
    <t>Công bố khi có kết quả thi đánh giá năng lực ĐHQG TPHCM năm 2021</t>
  </si>
  <si>
    <t>Quản trị và Kinh doanh quốc tế - Chuyên ngành Quản trị Kinh tế Số (DBM)</t>
  </si>
  <si>
    <r>
      <rPr>
        <b/>
        <sz val="11"/>
        <color indexed="8"/>
        <rFont val="Times New Roman"/>
        <family val="1"/>
      </rPr>
      <t>- Trường Đại học Bách khoa:</t>
    </r>
    <r>
      <rPr>
        <sz val="11"/>
        <color indexed="8"/>
        <rFont val="Times New Roman"/>
        <family val="1"/>
      </rPr>
      <t xml:space="preserve"> Đối với mỗi ngành, Trường chỉ tổ chức đào tạo nếu tổng số thí sinh trúng tuyển theo tất cả các phương thức (tuyển thẳng, xét tuyển theo phương thức tuyển sinh riêng, xét tuyển bằng học bạ, xét tuyển theo kết quả kỳ thi đánh giá năng lực, xét tuyển theo kết quả thi THPT năm 2021) lớn hơn 15. Trường hợp tổng số thí sinh &lt;15, các thí sinh sẽ được phép đăng ký chuyển sang ngành đào tạo khác có cùng tổ hợp xét tuyển, cùng phương thức tuyển và có điểm xét tuyển cao hơn điểm trúng tuyển của ngành sẽ chuyển sang.</t>
    </r>
  </si>
  <si>
    <r>
      <t xml:space="preserve">- </t>
    </r>
    <r>
      <rPr>
        <b/>
        <sz val="11"/>
        <rFont val="Times New Roman"/>
        <family val="1"/>
      </rPr>
      <t>Trường ĐH CNTT&amp; TT Việt Hàn</t>
    </r>
    <r>
      <rPr>
        <sz val="11"/>
        <rFont val="Times New Roman"/>
        <family val="1"/>
      </rPr>
      <t xml:space="preserve">: Điều kiện mở lớp -  tổng số thí sinh trúng tuyển ngành/chuyên ngành của tất cả phương thức &gt;=30 </t>
    </r>
  </si>
  <si>
    <r>
      <rPr>
        <b/>
        <sz val="11"/>
        <color indexed="8"/>
        <rFont val="Times New Roman"/>
        <family val="1"/>
      </rPr>
      <t xml:space="preserve">- Trường Đại học Sư phạm: </t>
    </r>
    <r>
      <rPr>
        <sz val="11"/>
        <color indexed="8"/>
        <rFont val="Times New Roman"/>
        <family val="1"/>
      </rPr>
      <t>Trường hợp tổng số thí sinh trúng tuyển của một ngành &lt;15, các thí sinh sẽ được đăng ký chuyển sang ngành đào tạo khác cùng tổ hợp, cùng phương thức xét tuyển và có điểm xét tuyển lớn hơn hoặc bằng điểm trúng tuyển của ngành sẽ chuyển sang.</t>
    </r>
  </si>
  <si>
    <r>
      <rPr>
        <b/>
        <sz val="11"/>
        <color indexed="8"/>
        <rFont val="Times New Roman"/>
        <family val="1"/>
      </rPr>
      <t xml:space="preserve">- Trường Đại học Ngoại ngữ: </t>
    </r>
    <r>
      <rPr>
        <sz val="11"/>
        <color indexed="8"/>
        <rFont val="Times New Roman"/>
        <family val="1"/>
      </rPr>
      <t>Tổng số thí sinh trúng tuyển ngành/chuyên ngành của tất cả các phương thức &gt;=20. Trường hợp đặc biệt do Hiệu trưởng xem xét, quyết định.</t>
    </r>
  </si>
  <si>
    <r>
      <t xml:space="preserve">- </t>
    </r>
    <r>
      <rPr>
        <b/>
        <sz val="11"/>
        <rFont val="Times New Roman"/>
        <family val="1"/>
      </rPr>
      <t>Trường Đại học SPKT</t>
    </r>
    <r>
      <rPr>
        <sz val="11"/>
        <rFont val="Times New Roman"/>
        <family val="1"/>
      </rPr>
      <t>: Thí sinh có quyền nộp kết quả cao nhất trong các đợt thi đánh giá năng lực tổ chức trong năm 2021 để tham gia đăng ký xét tuyển.</t>
    </r>
  </si>
  <si>
    <t>Trường hợp tổng số thí sinh trúng tuyển của một ngành &lt;15, các thí sinh sẽ được phép đăng ký chuyển sang ngành đào tạo khác có cùng tổ hợp xét tuyển, cùng phương thức tuyển và có điểm xét tuyển cao hơn điểm trúng tuyển của ngành sẽ chuyển sang.</t>
  </si>
  <si>
    <t xml:space="preserve">Không </t>
  </si>
  <si>
    <t>Hệ thống thông tin quản ly</t>
  </si>
  <si>
    <t>QT dịch vụ du lịch và lữ hành</t>
  </si>
  <si>
    <t xml:space="preserve">
'Công bố khi có kết quả thi đánh giá năng lực ĐHQG TPHCM năm 2021
* Đối với ngành Kiến trúc và Kiến trúc (Chất lượng cao): Điểm môn vẽ MT&gt;=5
Công bố khi có kết quả thi đánh giá năng lực ĐHQG TPHCM năm 2021
* Đối với ngành Kiến trúc và Kiến trúc (Chất lượng cao): Điểm môn vẽ MT&gt;=5</t>
  </si>
  <si>
    <t xml:space="preserve">Thí sinh tốt nghiệp THPT và có điểm xét tuyển từ 720 điểm trở lên. Điểm xét tuyển được tính như sau:
Điểm xét tuyển (ĐXT) = Điểm bài thi ĐGNL của ĐHQG TP HCM năm 2021  + Điểm ưu tiên (nếu có)
Xét tuyển ưu tiên theo mức từ cao xuống của điểm xét tuyển.
</t>
  </si>
  <si>
    <t>Cập nhật 04/2021</t>
  </si>
  <si>
    <t>1. Tổng điểm bài thi đánh giá năng lực đạt từ 600 điểm trở lên.
2. Điểm trung bình chung môn Ngoại ngữ năm lớp 10, lớp 11 và HK1 lớp 12 THPT đạt từ 6.5 trở lên. Điểm môn Ngoại ngữ lấy từ học bạ THPT.
3. Đối với các ngành sư phạm (Sư phạm tiếng Anh, Sư phạm tiếng Pháp và Sư phạm tiếng Trung
Quốc) : ngoài các điều kiện nêu trên, thí sinh phải có học lực lớp 12 xếp loại Giỏi.</t>
  </si>
  <si>
    <t>Thí sinh tốt nghiệp THPT năm 2021.
Xét tuyển từ cao đến thấp cho đến hết chỉ tiêu</t>
  </si>
  <si>
    <t>Lấy theo thứ tự ĐXT từ cao xuống thấp cho đến đủ chỉ tiêu</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</si>
</sst>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quot;Có&quot;;&quot;Có&quot;;&quot;Không&quot;"/>
    <numFmt numFmtId="186" formatCode="&quot;Đúng&quot;;&quot;Đúng&quot;;&quot;Sai&quot;"/>
    <numFmt numFmtId="187" formatCode="&quot;Bật&quot;;&quot;Bật&quot;;&quot;Tắt&quot;"/>
  </numFmts>
  <fonts count="4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Times New Roman"/>
      <family val="1"/>
    </font>
    <font>
      <b/>
      <sz val="11"/>
      <name val="Times New Roman"/>
      <family val="1"/>
    </font>
    <font>
      <b/>
      <sz val="10"/>
      <name val="Times New Roman"/>
      <family val="1"/>
    </font>
    <font>
      <sz val="11"/>
      <color indexed="8"/>
      <name val="Times New Roman"/>
      <family val="1"/>
    </font>
    <font>
      <b/>
      <sz val="11"/>
      <color indexed="8"/>
      <name val="Times New Roman"/>
      <family val="1"/>
    </font>
    <font>
      <sz val="10"/>
      <name val="Times New Roman"/>
      <family val="1"/>
    </font>
    <font>
      <sz val="11"/>
      <color indexed="10"/>
      <name val="Times New Roman"/>
      <family val="1"/>
    </font>
    <font>
      <b/>
      <i/>
      <sz val="11"/>
      <color indexed="8"/>
      <name val="Times New Roman"/>
      <family val="1"/>
    </font>
    <font>
      <b/>
      <sz val="11"/>
      <color indexed="10"/>
      <name val="Times New Roman"/>
      <family val="1"/>
    </font>
    <font>
      <sz val="10"/>
      <color indexed="8"/>
      <name val="Times New Roman"/>
      <family val="1"/>
    </font>
    <font>
      <sz val="10"/>
      <color indexed="10"/>
      <name val="Times New Roman"/>
      <family val="1"/>
    </font>
    <font>
      <b/>
      <sz val="10"/>
      <color indexed="12"/>
      <name val="Times New Roman"/>
      <family val="1"/>
    </font>
    <font>
      <sz val="11"/>
      <color indexed="12"/>
      <name val="Times New Roman"/>
      <family val="1"/>
    </font>
    <font>
      <sz val="10"/>
      <color indexed="12"/>
      <name val="Times New Roman"/>
      <family val="1"/>
    </font>
    <font>
      <b/>
      <sz val="16"/>
      <color indexed="60"/>
      <name val="Arial"/>
      <family val="2"/>
    </font>
    <font>
      <b/>
      <sz val="14"/>
      <color indexed="60"/>
      <name val="Arial"/>
      <family val="2"/>
    </font>
    <font>
      <sz val="11"/>
      <color rgb="FFFF0000"/>
      <name val="Times New Roman"/>
      <family val="1"/>
    </font>
    <font>
      <sz val="11"/>
      <color theme="1"/>
      <name val="Times New Roman"/>
      <family val="1"/>
    </font>
    <font>
      <b/>
      <i/>
      <sz val="11"/>
      <color theme="1"/>
      <name val="Times New Roman"/>
      <family val="1"/>
    </font>
    <font>
      <b/>
      <sz val="11"/>
      <color rgb="FFFF0000"/>
      <name val="Times New Roman"/>
      <family val="1"/>
    </font>
    <font>
      <sz val="10"/>
      <color theme="1"/>
      <name val="Times New Roman"/>
      <family val="1"/>
    </font>
    <font>
      <b/>
      <sz val="10"/>
      <color rgb="FF0000FF"/>
      <name val="Times New Roman"/>
      <family val="1"/>
    </font>
    <font>
      <sz val="10"/>
      <color rgb="FF0000FF"/>
      <name val="Times New Roman"/>
      <family val="1"/>
    </font>
    <font>
      <sz val="11"/>
      <color rgb="FF0000FF"/>
      <name val="Times New Roman"/>
      <family val="1"/>
    </font>
    <font>
      <b/>
      <sz val="16"/>
      <color theme="5" tint="-0.4999699890613556"/>
      <name val="Arial"/>
      <family val="2"/>
    </font>
    <font>
      <b/>
      <sz val="14"/>
      <color theme="5" tint="-0.4999699890613556"/>
      <name val="Arial"/>
      <family val="2"/>
    </font>
    <font>
      <sz val="10"/>
      <color rgb="FFFF0000"/>
      <name val="Times New Roman"/>
      <family val="1"/>
    </font>
  </fonts>
  <fills count="20">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theme="0"/>
        <bgColor indexed="64"/>
      </patternFill>
    </fill>
    <fill>
      <patternFill patternType="solid">
        <fgColor rgb="FFFFFFFF"/>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thin">
        <color indexed="8"/>
      </right>
      <top style="thin">
        <color indexed="8"/>
      </top>
      <bottom/>
    </border>
    <border>
      <left>
        <color indexed="63"/>
      </left>
      <right>
        <color indexed="63"/>
      </right>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3" fillId="17" borderId="0" applyNumberFormat="0" applyBorder="0" applyAlignment="0" applyProtection="0"/>
    <xf numFmtId="0" fontId="4" fillId="9" borderId="1" applyNumberFormat="0" applyAlignment="0" applyProtection="0"/>
    <xf numFmtId="0" fontId="5" fillId="14"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5" borderId="7" applyNumberFormat="0" applyFont="0" applyAlignment="0" applyProtection="0"/>
    <xf numFmtId="0" fontId="0" fillId="5" borderId="7" applyNumberFormat="0" applyFont="0" applyAlignment="0" applyProtection="0"/>
    <xf numFmtId="0" fontId="16" fillId="9"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51">
    <xf numFmtId="0" fontId="0" fillId="0" borderId="0" xfId="0" applyAlignment="1">
      <alignment/>
    </xf>
    <xf numFmtId="0" fontId="20" fillId="0" borderId="0" xfId="0" applyFont="1" applyFill="1" applyAlignment="1">
      <alignment/>
    </xf>
    <xf numFmtId="0" fontId="20" fillId="0" borderId="0" xfId="0" applyFont="1" applyFill="1" applyAlignment="1">
      <alignment horizontal="left"/>
    </xf>
    <xf numFmtId="0" fontId="20" fillId="0" borderId="0" xfId="0" applyFont="1" applyFill="1" applyAlignment="1">
      <alignment horizontal="center"/>
    </xf>
    <xf numFmtId="0" fontId="20" fillId="18" borderId="0" xfId="0" applyFont="1" applyFill="1" applyAlignment="1">
      <alignment/>
    </xf>
    <xf numFmtId="0" fontId="22" fillId="18" borderId="10" xfId="0" applyFont="1" applyFill="1" applyBorder="1" applyAlignment="1">
      <alignment horizontal="center" vertical="center" wrapText="1"/>
    </xf>
    <xf numFmtId="0" fontId="20" fillId="18" borderId="0" xfId="0" applyFont="1" applyFill="1" applyAlignment="1">
      <alignment horizontal="center"/>
    </xf>
    <xf numFmtId="0" fontId="36" fillId="0" borderId="0" xfId="0" applyFont="1" applyFill="1" applyAlignment="1">
      <alignment/>
    </xf>
    <xf numFmtId="0" fontId="37" fillId="0" borderId="0" xfId="0" applyFont="1" applyFill="1" applyAlignment="1">
      <alignment/>
    </xf>
    <xf numFmtId="0" fontId="37" fillId="0" borderId="0" xfId="0" applyFont="1" applyFill="1" applyAlignment="1">
      <alignment horizontal="center"/>
    </xf>
    <xf numFmtId="0" fontId="38" fillId="0" borderId="0" xfId="0" applyFont="1" applyFill="1" applyAlignment="1">
      <alignment/>
    </xf>
    <xf numFmtId="0" fontId="39" fillId="18" borderId="0" xfId="0" applyFont="1" applyFill="1" applyAlignment="1">
      <alignment/>
    </xf>
    <xf numFmtId="0" fontId="36" fillId="18" borderId="0" xfId="0" applyFont="1" applyFill="1" applyAlignment="1">
      <alignment/>
    </xf>
    <xf numFmtId="0" fontId="20" fillId="0" borderId="0" xfId="0" applyFont="1" applyAlignment="1" quotePrefix="1">
      <alignment/>
    </xf>
    <xf numFmtId="0" fontId="20" fillId="0" borderId="0" xfId="0" applyFont="1" applyAlignment="1">
      <alignment/>
    </xf>
    <xf numFmtId="0" fontId="20" fillId="0" borderId="0" xfId="0" applyFont="1" applyAlignment="1">
      <alignment horizontal="center"/>
    </xf>
    <xf numFmtId="0" fontId="39" fillId="0" borderId="11" xfId="0" applyFont="1" applyBorder="1" applyAlignment="1">
      <alignment vertical="center"/>
    </xf>
    <xf numFmtId="0" fontId="39" fillId="18" borderId="11" xfId="0" applyFont="1" applyFill="1" applyBorder="1" applyAlignment="1">
      <alignment/>
    </xf>
    <xf numFmtId="0" fontId="39" fillId="18" borderId="11" xfId="0" applyFont="1" applyFill="1" applyBorder="1" applyAlignment="1">
      <alignment vertical="center"/>
    </xf>
    <xf numFmtId="0" fontId="25" fillId="0" borderId="10" xfId="0" applyFont="1" applyBorder="1" applyAlignment="1">
      <alignment horizontal="center" vertical="center" wrapText="1"/>
    </xf>
    <xf numFmtId="0" fontId="25" fillId="0" borderId="10" xfId="0" applyFont="1" applyBorder="1" applyAlignment="1" quotePrefix="1">
      <alignment horizontal="center" vertical="center" wrapText="1"/>
    </xf>
    <xf numFmtId="0" fontId="25" fillId="0" borderId="10" xfId="0" applyFont="1" applyBorder="1" applyAlignment="1">
      <alignment horizontal="justify" vertical="center" wrapText="1"/>
    </xf>
    <xf numFmtId="0" fontId="40" fillId="0" borderId="10" xfId="0" applyFont="1" applyFill="1" applyBorder="1" applyAlignment="1">
      <alignment horizontal="center" vertical="center" wrapText="1"/>
    </xf>
    <xf numFmtId="0" fontId="25" fillId="18" borderId="0" xfId="0" applyFont="1" applyFill="1" applyAlignment="1">
      <alignment/>
    </xf>
    <xf numFmtId="0" fontId="40" fillId="0" borderId="0" xfId="0" applyFont="1" applyFill="1" applyAlignment="1">
      <alignment/>
    </xf>
    <xf numFmtId="0" fontId="40" fillId="0" borderId="10" xfId="0" applyFont="1" applyBorder="1" applyAlignment="1">
      <alignment horizontal="center" vertical="center" wrapText="1"/>
    </xf>
    <xf numFmtId="0" fontId="40" fillId="0" borderId="0" xfId="0" applyFont="1" applyFill="1" applyBorder="1" applyAlignment="1">
      <alignment horizontal="center" vertical="center" wrapText="1"/>
    </xf>
    <xf numFmtId="0" fontId="25" fillId="0" borderId="0" xfId="0" applyFont="1" applyBorder="1" applyAlignment="1" quotePrefix="1">
      <alignment horizontal="center" vertical="center" wrapText="1"/>
    </xf>
    <xf numFmtId="0" fontId="25" fillId="0" borderId="0" xfId="0" applyFont="1" applyBorder="1" applyAlignment="1">
      <alignment horizontal="justify" vertical="center" wrapText="1"/>
    </xf>
    <xf numFmtId="0" fontId="25" fillId="0" borderId="0" xfId="0" applyFont="1" applyBorder="1" applyAlignment="1">
      <alignment horizontal="center" vertical="center" wrapText="1"/>
    </xf>
    <xf numFmtId="0" fontId="20" fillId="18" borderId="0" xfId="0" applyFont="1" applyFill="1" applyBorder="1" applyAlignment="1">
      <alignment/>
    </xf>
    <xf numFmtId="0" fontId="37" fillId="0" borderId="0" xfId="0" applyFont="1" applyAlignment="1" quotePrefix="1">
      <alignment/>
    </xf>
    <xf numFmtId="0" fontId="37" fillId="0" borderId="0" xfId="0" applyFont="1" applyAlignment="1">
      <alignment/>
    </xf>
    <xf numFmtId="0" fontId="37" fillId="0" borderId="0" xfId="0" applyFont="1" applyAlignment="1">
      <alignment horizontal="center"/>
    </xf>
    <xf numFmtId="0" fontId="25" fillId="0" borderId="10" xfId="0" applyFont="1" applyBorder="1" applyAlignment="1">
      <alignment horizontal="center" vertical="center"/>
    </xf>
    <xf numFmtId="0" fontId="25" fillId="0" borderId="10" xfId="0" applyFont="1" applyFill="1" applyBorder="1" applyAlignment="1">
      <alignment vertical="center" wrapText="1"/>
    </xf>
    <xf numFmtId="0" fontId="25" fillId="0" borderId="10" xfId="0" applyFont="1" applyFill="1" applyBorder="1" applyAlignment="1" applyProtection="1">
      <alignment horizontal="center" vertical="center" wrapText="1"/>
      <protection/>
    </xf>
    <xf numFmtId="0" fontId="25" fillId="0" borderId="10" xfId="0" applyFont="1" applyFill="1" applyBorder="1" applyAlignment="1">
      <alignment horizontal="center" vertical="center" wrapText="1"/>
    </xf>
    <xf numFmtId="0" fontId="25" fillId="0" borderId="10" xfId="0" applyFont="1" applyFill="1" applyBorder="1" applyAlignment="1" quotePrefix="1">
      <alignment horizontal="center" vertical="center" wrapText="1"/>
    </xf>
    <xf numFmtId="0" fontId="25" fillId="0" borderId="0" xfId="0" applyFont="1" applyFill="1" applyAlignment="1">
      <alignment/>
    </xf>
    <xf numFmtId="0" fontId="25" fillId="18" borderId="10" xfId="0" applyFont="1" applyFill="1" applyBorder="1" applyAlignment="1" quotePrefix="1">
      <alignment horizontal="center" vertical="center" wrapText="1"/>
    </xf>
    <xf numFmtId="0" fontId="25" fillId="18" borderId="0" xfId="0" applyFont="1" applyFill="1" applyBorder="1" applyAlignment="1">
      <alignment/>
    </xf>
    <xf numFmtId="0" fontId="25" fillId="0" borderId="0" xfId="0" applyFont="1" applyAlignment="1">
      <alignment/>
    </xf>
    <xf numFmtId="0" fontId="25" fillId="18" borderId="10" xfId="0" applyFont="1" applyFill="1" applyBorder="1" applyAlignment="1">
      <alignment horizontal="center" vertical="center" wrapText="1"/>
    </xf>
    <xf numFmtId="0" fontId="22" fillId="18" borderId="10" xfId="0" applyFont="1" applyFill="1" applyBorder="1" applyAlignment="1" quotePrefix="1">
      <alignment horizontal="center" vertical="center" wrapText="1"/>
    </xf>
    <xf numFmtId="0" fontId="25" fillId="0" borderId="0" xfId="57" applyFont="1" applyFill="1" applyBorder="1" applyAlignment="1">
      <alignment horizontal="center" vertical="center" wrapText="1"/>
      <protection/>
    </xf>
    <xf numFmtId="0" fontId="41" fillId="18" borderId="10" xfId="0" applyFont="1" applyFill="1" applyBorder="1" applyAlignment="1">
      <alignment horizontal="center" vertical="center" wrapText="1"/>
    </xf>
    <xf numFmtId="0" fontId="41" fillId="18" borderId="10" xfId="0" applyFont="1" applyFill="1" applyBorder="1" applyAlignment="1" quotePrefix="1">
      <alignment horizontal="center" vertical="center" wrapText="1"/>
    </xf>
    <xf numFmtId="0" fontId="41" fillId="18" borderId="10" xfId="0" applyFont="1" applyFill="1" applyBorder="1" applyAlignment="1" quotePrefix="1">
      <alignment horizontal="left" vertical="center" wrapText="1"/>
    </xf>
    <xf numFmtId="0" fontId="41" fillId="18" borderId="0" xfId="0" applyFont="1" applyFill="1" applyAlignment="1">
      <alignment/>
    </xf>
    <xf numFmtId="0" fontId="41" fillId="18" borderId="10" xfId="0" applyFont="1" applyFill="1" applyBorder="1" applyAlignment="1">
      <alignment vertical="center" wrapText="1"/>
    </xf>
    <xf numFmtId="0" fontId="41" fillId="18" borderId="10" xfId="57" applyFont="1" applyFill="1" applyBorder="1" applyAlignment="1">
      <alignment horizontal="center" vertical="center" wrapText="1"/>
      <protection/>
    </xf>
    <xf numFmtId="0" fontId="42" fillId="18" borderId="0" xfId="0" applyFont="1" applyFill="1" applyAlignment="1">
      <alignment/>
    </xf>
    <xf numFmtId="0" fontId="20" fillId="0" borderId="0" xfId="0" applyFont="1" applyFill="1" applyAlignment="1" quotePrefix="1">
      <alignment/>
    </xf>
    <xf numFmtId="0" fontId="20" fillId="0" borderId="0" xfId="0" applyFont="1" applyFill="1" applyAlignment="1" quotePrefix="1">
      <alignment/>
    </xf>
    <xf numFmtId="0" fontId="43" fillId="0" borderId="0" xfId="0" applyFont="1" applyFill="1" applyAlignment="1">
      <alignment/>
    </xf>
    <xf numFmtId="0" fontId="43" fillId="0" borderId="0" xfId="0" applyFont="1" applyFill="1" applyAlignment="1">
      <alignment horizontal="center"/>
    </xf>
    <xf numFmtId="0" fontId="23" fillId="0" borderId="0" xfId="0" applyFont="1" applyFill="1" applyAlignment="1">
      <alignment/>
    </xf>
    <xf numFmtId="0" fontId="39" fillId="18" borderId="11" xfId="0" applyFont="1" applyFill="1" applyBorder="1" applyAlignment="1">
      <alignment horizontal="center"/>
    </xf>
    <xf numFmtId="0" fontId="20" fillId="0" borderId="0" xfId="0" applyFont="1" applyFill="1" applyAlignment="1" quotePrefix="1">
      <alignment horizontal="left" wrapText="1"/>
    </xf>
    <xf numFmtId="0" fontId="44" fillId="18" borderId="0" xfId="0" applyFont="1" applyFill="1" applyAlignment="1">
      <alignment horizontal="center"/>
    </xf>
    <xf numFmtId="0" fontId="45" fillId="18" borderId="0" xfId="0" applyFont="1" applyFill="1" applyAlignment="1">
      <alignment horizontal="center"/>
    </xf>
    <xf numFmtId="0" fontId="20" fillId="18" borderId="0" xfId="0" applyFont="1" applyFill="1" applyAlignment="1" quotePrefix="1">
      <alignment horizontal="left" vertical="center" wrapText="1"/>
    </xf>
    <xf numFmtId="0" fontId="25" fillId="0" borderId="12" xfId="0" applyFont="1" applyBorder="1" applyAlignment="1">
      <alignment horizontal="center" vertical="center"/>
    </xf>
    <xf numFmtId="0" fontId="25" fillId="18" borderId="10" xfId="0" applyFont="1" applyFill="1" applyBorder="1" applyAlignment="1">
      <alignment horizontal="center" vertical="center"/>
    </xf>
    <xf numFmtId="0" fontId="22" fillId="0" borderId="10" xfId="0" applyFont="1" applyFill="1" applyBorder="1" applyAlignment="1" quotePrefix="1">
      <alignment horizontal="center" vertical="center" wrapText="1"/>
    </xf>
    <xf numFmtId="0" fontId="25" fillId="0" borderId="12" xfId="0" applyFont="1" applyBorder="1" applyAlignment="1">
      <alignment horizontal="left" vertical="center" wrapText="1"/>
    </xf>
    <xf numFmtId="0" fontId="25" fillId="0" borderId="13" xfId="0" applyFont="1" applyBorder="1" applyAlignment="1" quotePrefix="1">
      <alignment horizontal="center" vertical="center" wrapText="1"/>
    </xf>
    <xf numFmtId="0" fontId="25" fillId="0" borderId="10" xfId="0" applyFont="1" applyBorder="1" applyAlignment="1">
      <alignment horizontal="left" vertical="center" wrapText="1"/>
    </xf>
    <xf numFmtId="0" fontId="25" fillId="19" borderId="12" xfId="0" applyFont="1" applyFill="1" applyBorder="1" applyAlignment="1">
      <alignment horizontal="center" vertical="center"/>
    </xf>
    <xf numFmtId="0" fontId="41" fillId="18" borderId="13" xfId="0" applyFont="1" applyFill="1" applyBorder="1" applyAlignment="1" quotePrefix="1">
      <alignment horizontal="center" vertical="center" wrapText="1"/>
    </xf>
    <xf numFmtId="0" fontId="42" fillId="18" borderId="0" xfId="0" applyFont="1" applyFill="1" applyBorder="1" applyAlignment="1">
      <alignment/>
    </xf>
    <xf numFmtId="1" fontId="41" fillId="18" borderId="10" xfId="0" applyNumberFormat="1" applyFont="1" applyFill="1" applyBorder="1" applyAlignment="1" quotePrefix="1">
      <alignment horizontal="center" vertical="center" wrapText="1"/>
    </xf>
    <xf numFmtId="0" fontId="42" fillId="18" borderId="10" xfId="0" applyFont="1" applyFill="1" applyBorder="1" applyAlignment="1" quotePrefix="1">
      <alignment horizontal="center" vertical="center" wrapText="1"/>
    </xf>
    <xf numFmtId="0" fontId="25" fillId="0" borderId="10" xfId="0" applyFont="1" applyBorder="1" applyAlignment="1" quotePrefix="1">
      <alignment horizontal="center" vertical="center"/>
    </xf>
    <xf numFmtId="0" fontId="25" fillId="0" borderId="14" xfId="0" applyFont="1" applyBorder="1" applyAlignment="1">
      <alignment vertical="center" wrapText="1"/>
    </xf>
    <xf numFmtId="0" fontId="25" fillId="0" borderId="14" xfId="0" applyFont="1" applyBorder="1" applyAlignment="1">
      <alignment horizontal="center" vertical="center" wrapText="1"/>
    </xf>
    <xf numFmtId="1" fontId="25" fillId="0" borderId="10" xfId="0" applyNumberFormat="1" applyFont="1" applyBorder="1" applyAlignment="1" quotePrefix="1">
      <alignment horizontal="center" vertical="center" wrapText="1"/>
    </xf>
    <xf numFmtId="0" fontId="25" fillId="0" borderId="15" xfId="0" applyFont="1" applyBorder="1" applyAlignment="1">
      <alignment vertical="center"/>
    </xf>
    <xf numFmtId="1" fontId="46" fillId="0" borderId="10" xfId="0" applyNumberFormat="1" applyFont="1" applyBorder="1" applyAlignment="1" quotePrefix="1">
      <alignment horizontal="center" vertical="center" wrapText="1"/>
    </xf>
    <xf numFmtId="0" fontId="25" fillId="0" borderId="13" xfId="0" applyFont="1" applyBorder="1" applyAlignment="1" quotePrefix="1">
      <alignment horizontal="center" vertical="center"/>
    </xf>
    <xf numFmtId="0" fontId="25" fillId="0" borderId="16" xfId="0" applyFont="1" applyBorder="1" applyAlignment="1">
      <alignment horizontal="left" vertical="center" wrapText="1"/>
    </xf>
    <xf numFmtId="0" fontId="25" fillId="0" borderId="16" xfId="0" applyFont="1" applyBorder="1" applyAlignment="1">
      <alignment horizontal="center" vertical="center" wrapText="1"/>
    </xf>
    <xf numFmtId="1" fontId="25" fillId="0" borderId="13" xfId="0" applyNumberFormat="1" applyFont="1" applyBorder="1" applyAlignment="1" quotePrefix="1">
      <alignment horizontal="center" vertical="center" wrapText="1"/>
    </xf>
    <xf numFmtId="0" fontId="25" fillId="18" borderId="10" xfId="0" applyFont="1" applyFill="1" applyBorder="1" applyAlignment="1">
      <alignment vertical="center" wrapText="1"/>
    </xf>
    <xf numFmtId="0" fontId="25" fillId="0" borderId="10" xfId="0" applyFont="1" applyBorder="1" applyAlignment="1" quotePrefix="1">
      <alignment horizontal="left" vertical="center" wrapText="1"/>
    </xf>
    <xf numFmtId="0" fontId="22" fillId="0" borderId="0" xfId="0" applyFont="1" applyAlignment="1" quotePrefix="1">
      <alignment horizontal="center" vertical="center" wrapText="1"/>
    </xf>
    <xf numFmtId="1" fontId="25" fillId="0" borderId="10" xfId="0" applyNumberFormat="1" applyFont="1" applyBorder="1" applyAlignment="1">
      <alignment horizontal="center" vertical="center" wrapText="1"/>
    </xf>
    <xf numFmtId="0" fontId="25" fillId="0" borderId="10" xfId="0" applyFont="1" applyFill="1" applyBorder="1" applyAlignment="1">
      <alignment horizontal="left" vertical="center" wrapText="1" indent="1"/>
    </xf>
    <xf numFmtId="0" fontId="25" fillId="0" borderId="17" xfId="0" applyFont="1" applyFill="1" applyBorder="1" applyAlignment="1">
      <alignment horizontal="center" vertical="center" wrapText="1"/>
    </xf>
    <xf numFmtId="0" fontId="25" fillId="0" borderId="10" xfId="0" applyFont="1" applyFill="1" applyBorder="1" applyAlignment="1">
      <alignment horizontal="left" vertical="center" indent="1"/>
    </xf>
    <xf numFmtId="0" fontId="40" fillId="0" borderId="10" xfId="0" applyFont="1" applyBorder="1" applyAlignment="1">
      <alignment vertical="center" wrapText="1"/>
    </xf>
    <xf numFmtId="0" fontId="40" fillId="0" borderId="0" xfId="0" applyFont="1" applyAlignment="1">
      <alignment/>
    </xf>
    <xf numFmtId="0" fontId="39" fillId="18" borderId="0" xfId="0" applyFont="1" applyFill="1" applyBorder="1" applyAlignment="1">
      <alignment/>
    </xf>
    <xf numFmtId="0" fontId="22" fillId="18" borderId="0" xfId="0" applyFont="1" applyFill="1" applyBorder="1" applyAlignment="1">
      <alignment horizontal="center" vertical="center" wrapText="1"/>
    </xf>
    <xf numFmtId="0" fontId="22" fillId="18" borderId="0" xfId="0" applyFont="1" applyFill="1" applyBorder="1" applyAlignment="1" quotePrefix="1">
      <alignment horizontal="center" vertical="center" wrapText="1"/>
    </xf>
    <xf numFmtId="0" fontId="25" fillId="0" borderId="0" xfId="0" applyFont="1" applyBorder="1" applyAlignment="1" quotePrefix="1">
      <alignment horizontal="center" vertical="top" wrapText="1"/>
    </xf>
    <xf numFmtId="0" fontId="41" fillId="18" borderId="0" xfId="0" applyFont="1" applyFill="1" applyBorder="1" applyAlignment="1" quotePrefix="1">
      <alignment horizontal="center" vertical="center" wrapText="1"/>
    </xf>
    <xf numFmtId="0" fontId="25" fillId="18" borderId="0" xfId="0" applyFont="1" applyFill="1" applyBorder="1" applyAlignment="1" quotePrefix="1">
      <alignment horizontal="center" vertical="center" wrapText="1"/>
    </xf>
    <xf numFmtId="0" fontId="42" fillId="18" borderId="0" xfId="0" applyFont="1" applyFill="1" applyBorder="1" applyAlignment="1" quotePrefix="1">
      <alignment horizontal="center" vertical="center" wrapText="1"/>
    </xf>
    <xf numFmtId="0" fontId="25" fillId="0" borderId="0" xfId="57" applyFont="1" applyBorder="1" applyAlignment="1">
      <alignment horizontal="left" vertical="center" wrapText="1"/>
      <protection/>
    </xf>
    <xf numFmtId="0" fontId="25" fillId="0" borderId="0" xfId="57" applyFont="1" applyBorder="1" applyAlignment="1">
      <alignment horizontal="center" vertical="center" wrapText="1"/>
      <protection/>
    </xf>
    <xf numFmtId="0" fontId="41" fillId="18" borderId="0" xfId="57" applyFont="1" applyFill="1" applyBorder="1" applyAlignment="1">
      <alignment horizontal="center" vertical="center" wrapText="1"/>
      <protection/>
    </xf>
    <xf numFmtId="0" fontId="41" fillId="18" borderId="0" xfId="0" applyFont="1" applyFill="1" applyBorder="1" applyAlignment="1">
      <alignment vertical="center" wrapText="1"/>
    </xf>
    <xf numFmtId="0" fontId="40" fillId="0" borderId="0" xfId="57" applyFont="1" applyFill="1" applyBorder="1" applyAlignment="1">
      <alignment horizontal="center" vertical="center" wrapText="1"/>
      <protection/>
    </xf>
    <xf numFmtId="0" fontId="37" fillId="0" borderId="0" xfId="0" applyFont="1" applyFill="1" applyAlignment="1" quotePrefix="1">
      <alignment horizontal="left" vertical="center" wrapText="1"/>
    </xf>
    <xf numFmtId="0" fontId="46" fillId="0" borderId="10" xfId="0" applyFont="1" applyBorder="1" applyAlignment="1">
      <alignment vertical="center" wrapText="1"/>
    </xf>
    <xf numFmtId="0" fontId="25" fillId="0" borderId="13" xfId="0" applyFont="1" applyFill="1" applyBorder="1" applyAlignment="1" quotePrefix="1">
      <alignment horizontal="center" vertical="center" wrapText="1"/>
    </xf>
    <xf numFmtId="0" fontId="25" fillId="0" borderId="18" xfId="0" applyFont="1" applyFill="1" applyBorder="1" applyAlignment="1" quotePrefix="1">
      <alignment horizontal="center" vertical="center" wrapText="1"/>
    </xf>
    <xf numFmtId="0" fontId="25" fillId="0" borderId="12" xfId="0" applyFont="1" applyFill="1" applyBorder="1" applyAlignment="1" quotePrefix="1">
      <alignment horizontal="center" vertical="center" wrapText="1"/>
    </xf>
    <xf numFmtId="0" fontId="20" fillId="0" borderId="0" xfId="0" applyFont="1" applyFill="1" applyAlignment="1" quotePrefix="1">
      <alignment horizontal="left" wrapText="1"/>
    </xf>
    <xf numFmtId="0" fontId="25" fillId="0" borderId="13" xfId="0" applyFont="1" applyBorder="1" applyAlignment="1">
      <alignment horizontal="center" vertical="center" wrapText="1"/>
    </xf>
    <xf numFmtId="0" fontId="25" fillId="0" borderId="18" xfId="0" applyFont="1" applyBorder="1" applyAlignment="1">
      <alignment horizontal="center" vertical="center" wrapText="1"/>
    </xf>
    <xf numFmtId="0" fontId="25" fillId="18" borderId="13" xfId="0" applyFont="1" applyFill="1" applyBorder="1" applyAlignment="1" quotePrefix="1">
      <alignment horizontal="center" vertical="center" wrapText="1"/>
    </xf>
    <xf numFmtId="0" fontId="25" fillId="18" borderId="18" xfId="0" applyFont="1" applyFill="1" applyBorder="1" applyAlignment="1" quotePrefix="1">
      <alignment horizontal="center" vertical="center" wrapText="1"/>
    </xf>
    <xf numFmtId="0" fontId="25" fillId="18" borderId="12" xfId="0" applyFont="1" applyFill="1" applyBorder="1" applyAlignment="1" quotePrefix="1">
      <alignment horizontal="center" vertical="center" wrapText="1"/>
    </xf>
    <xf numFmtId="0" fontId="25" fillId="0" borderId="10" xfId="57" applyFont="1" applyBorder="1" applyAlignment="1">
      <alignment horizontal="left" vertical="center" wrapText="1"/>
      <protection/>
    </xf>
    <xf numFmtId="0" fontId="25" fillId="0" borderId="13" xfId="57" applyFont="1" applyBorder="1" applyAlignment="1">
      <alignment horizontal="center" vertical="center" wrapText="1"/>
      <protection/>
    </xf>
    <xf numFmtId="0" fontId="25" fillId="0" borderId="18" xfId="57" applyFont="1" applyBorder="1" applyAlignment="1">
      <alignment horizontal="center" vertical="center" wrapText="1"/>
      <protection/>
    </xf>
    <xf numFmtId="0" fontId="25" fillId="0" borderId="12" xfId="57" applyFont="1" applyBorder="1" applyAlignment="1">
      <alignment horizontal="center" vertical="center" wrapText="1"/>
      <protection/>
    </xf>
    <xf numFmtId="0" fontId="25" fillId="0" borderId="13" xfId="57" applyFont="1" applyFill="1" applyBorder="1" applyAlignment="1">
      <alignment horizontal="center" vertical="center" wrapText="1"/>
      <protection/>
    </xf>
    <xf numFmtId="0" fontId="25" fillId="0" borderId="18" xfId="57" applyFont="1" applyFill="1" applyBorder="1" applyAlignment="1">
      <alignment horizontal="center" vertical="center" wrapText="1"/>
      <protection/>
    </xf>
    <xf numFmtId="0" fontId="25" fillId="0" borderId="12" xfId="57" applyFont="1" applyFill="1" applyBorder="1" applyAlignment="1">
      <alignment horizontal="center" vertical="center" wrapText="1"/>
      <protection/>
    </xf>
    <xf numFmtId="0" fontId="40" fillId="0" borderId="13" xfId="57" applyFont="1" applyFill="1" applyBorder="1" applyAlignment="1">
      <alignment horizontal="center" vertical="center" wrapText="1"/>
      <protection/>
    </xf>
    <xf numFmtId="0" fontId="40" fillId="0" borderId="18" xfId="57" applyFont="1" applyFill="1" applyBorder="1" applyAlignment="1">
      <alignment horizontal="center" vertical="center" wrapText="1"/>
      <protection/>
    </xf>
    <xf numFmtId="0" fontId="40" fillId="0" borderId="12" xfId="57" applyFont="1" applyFill="1" applyBorder="1" applyAlignment="1">
      <alignment horizontal="center" vertical="center" wrapText="1"/>
      <protection/>
    </xf>
    <xf numFmtId="0" fontId="25" fillId="0" borderId="13"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25" fillId="0" borderId="13" xfId="0" applyFont="1" applyBorder="1" applyAlignment="1">
      <alignment horizontal="center" vertical="center"/>
    </xf>
    <xf numFmtId="0" fontId="25" fillId="0" borderId="18" xfId="0" applyFont="1" applyBorder="1" applyAlignment="1">
      <alignment horizontal="center" vertical="center"/>
    </xf>
    <xf numFmtId="0" fontId="25" fillId="0" borderId="12" xfId="0" applyFont="1" applyBorder="1" applyAlignment="1">
      <alignment horizontal="center" vertical="center"/>
    </xf>
    <xf numFmtId="0" fontId="37" fillId="0" borderId="0" xfId="0" applyFont="1" applyFill="1" applyAlignment="1" quotePrefix="1">
      <alignment horizontal="left" vertical="center" wrapText="1"/>
    </xf>
    <xf numFmtId="0" fontId="25" fillId="0" borderId="13" xfId="0" applyFont="1" applyBorder="1" applyAlignment="1" quotePrefix="1">
      <alignment horizontal="center" vertical="center" wrapText="1"/>
    </xf>
    <xf numFmtId="0" fontId="25" fillId="0" borderId="18" xfId="0" applyFont="1" applyBorder="1" applyAlignment="1" quotePrefix="1">
      <alignment horizontal="center" vertical="center" wrapText="1"/>
    </xf>
    <xf numFmtId="0" fontId="25" fillId="0" borderId="12" xfId="0" applyFont="1" applyBorder="1" applyAlignment="1" quotePrefix="1">
      <alignment horizontal="center" vertical="center" wrapText="1"/>
    </xf>
    <xf numFmtId="0" fontId="25" fillId="0" borderId="10" xfId="0" applyFont="1" applyBorder="1" applyAlignment="1">
      <alignment horizontal="center" vertical="center" wrapText="1"/>
    </xf>
    <xf numFmtId="0" fontId="25" fillId="0" borderId="12" xfId="0" applyFont="1" applyBorder="1" applyAlignment="1">
      <alignment horizontal="center" vertical="center" wrapText="1"/>
    </xf>
    <xf numFmtId="0" fontId="20" fillId="18" borderId="0" xfId="0" applyFont="1" applyFill="1" applyAlignment="1" quotePrefix="1">
      <alignment horizontal="left" vertical="center" wrapText="1"/>
    </xf>
    <xf numFmtId="0" fontId="37" fillId="0" borderId="0" xfId="0" applyFont="1" applyFill="1" applyAlignment="1" quotePrefix="1">
      <alignment horizontal="center"/>
    </xf>
    <xf numFmtId="0" fontId="44" fillId="18" borderId="0" xfId="0" applyFont="1" applyFill="1" applyAlignment="1">
      <alignment horizontal="center"/>
    </xf>
    <xf numFmtId="0" fontId="45" fillId="18" borderId="0" xfId="0" applyFont="1" applyFill="1" applyAlignment="1">
      <alignment horizontal="center"/>
    </xf>
    <xf numFmtId="0" fontId="25" fillId="0" borderId="13" xfId="0" applyFont="1" applyBorder="1" applyAlignment="1" quotePrefix="1">
      <alignment horizontal="center" vertical="top" wrapText="1"/>
    </xf>
    <xf numFmtId="0" fontId="25" fillId="0" borderId="18" xfId="0" applyFont="1" applyBorder="1" applyAlignment="1" quotePrefix="1">
      <alignment horizontal="center" vertical="top" wrapText="1"/>
    </xf>
    <xf numFmtId="0" fontId="25" fillId="0" borderId="12" xfId="0" applyFont="1" applyBorder="1" applyAlignment="1" quotePrefix="1">
      <alignment horizontal="center" vertical="top" wrapText="1"/>
    </xf>
    <xf numFmtId="0" fontId="25" fillId="0" borderId="19" xfId="0" applyFont="1" applyFill="1" applyBorder="1" applyAlignment="1" quotePrefix="1">
      <alignment horizontal="center" vertical="center" wrapText="1"/>
    </xf>
    <xf numFmtId="0" fontId="25" fillId="0" borderId="20" xfId="0" applyFont="1" applyFill="1" applyBorder="1" applyAlignment="1" quotePrefix="1">
      <alignment horizontal="center" vertical="center" wrapText="1"/>
    </xf>
    <xf numFmtId="0" fontId="25" fillId="0" borderId="21" xfId="0" applyFont="1" applyFill="1" applyBorder="1" applyAlignment="1" quotePrefix="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Note 2"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1:AA136"/>
  <sheetViews>
    <sheetView tabSelected="1" zoomScale="90" zoomScaleNormal="90" zoomScalePageLayoutView="0" workbookViewId="0" topLeftCell="A1">
      <pane xSplit="4" ySplit="4" topLeftCell="E5" activePane="bottomRight" state="frozen"/>
      <selection pane="topLeft" activeCell="A1" sqref="A1"/>
      <selection pane="topRight" activeCell="D1" sqref="D1"/>
      <selection pane="bottomLeft" activeCell="A6" sqref="A6"/>
      <selection pane="bottomRight" activeCell="C12" sqref="C12"/>
    </sheetView>
  </sheetViews>
  <sheetFormatPr defaultColWidth="9.28125" defaultRowHeight="12.75"/>
  <cols>
    <col min="1" max="1" width="5.421875" style="4" customWidth="1"/>
    <col min="2" max="2" width="8.421875" style="4" customWidth="1"/>
    <col min="3" max="3" width="35.7109375" style="4" customWidth="1"/>
    <col min="4" max="4" width="14.28125" style="6" customWidth="1"/>
    <col min="5" max="5" width="11.7109375" style="6" customWidth="1"/>
    <col min="6" max="6" width="20.7109375" style="4" customWidth="1"/>
    <col min="7" max="7" width="20.7109375" style="6" customWidth="1"/>
    <col min="8" max="9" width="20.7109375" style="12" customWidth="1"/>
    <col min="10" max="16384" width="9.28125" style="4" customWidth="1"/>
  </cols>
  <sheetData>
    <row r="1" spans="1:9" ht="20.25">
      <c r="A1" s="143" t="s">
        <v>0</v>
      </c>
      <c r="B1" s="143"/>
      <c r="C1" s="143"/>
      <c r="D1" s="143"/>
      <c r="E1" s="143"/>
      <c r="F1" s="143"/>
      <c r="G1" s="143"/>
      <c r="H1" s="143"/>
      <c r="I1" s="60"/>
    </row>
    <row r="2" spans="1:9" ht="18">
      <c r="A2" s="144" t="s">
        <v>17</v>
      </c>
      <c r="B2" s="144"/>
      <c r="C2" s="144"/>
      <c r="D2" s="144"/>
      <c r="E2" s="144"/>
      <c r="F2" s="144"/>
      <c r="G2" s="144"/>
      <c r="H2" s="144"/>
      <c r="I2" s="61"/>
    </row>
    <row r="3" spans="1:9" s="11" customFormat="1" ht="21" customHeight="1">
      <c r="A3" s="11" t="s">
        <v>220</v>
      </c>
      <c r="C3" s="16"/>
      <c r="D3" s="17"/>
      <c r="E3" s="17"/>
      <c r="F3" s="18"/>
      <c r="G3" s="58"/>
      <c r="H3" s="17"/>
      <c r="I3" s="93"/>
    </row>
    <row r="4" spans="1:9" s="23" customFormat="1" ht="47.25" customHeight="1">
      <c r="A4" s="5" t="s">
        <v>1</v>
      </c>
      <c r="B4" s="5" t="s">
        <v>15</v>
      </c>
      <c r="C4" s="5" t="s">
        <v>23</v>
      </c>
      <c r="D4" s="5" t="s">
        <v>3</v>
      </c>
      <c r="E4" s="5" t="s">
        <v>13</v>
      </c>
      <c r="F4" s="5" t="s">
        <v>16</v>
      </c>
      <c r="G4" s="5" t="s">
        <v>2</v>
      </c>
      <c r="H4" s="5" t="s">
        <v>5</v>
      </c>
      <c r="I4" s="94"/>
    </row>
    <row r="5" spans="1:9" s="23" customFormat="1" ht="12.75">
      <c r="A5" s="65" t="s">
        <v>4</v>
      </c>
      <c r="B5" s="65" t="s">
        <v>6</v>
      </c>
      <c r="C5" s="65" t="s">
        <v>7</v>
      </c>
      <c r="D5" s="65" t="s">
        <v>8</v>
      </c>
      <c r="E5" s="65" t="s">
        <v>9</v>
      </c>
      <c r="F5" s="65" t="s">
        <v>10</v>
      </c>
      <c r="G5" s="65" t="s">
        <v>11</v>
      </c>
      <c r="H5" s="44" t="s">
        <v>12</v>
      </c>
      <c r="I5" s="95"/>
    </row>
    <row r="6" spans="1:9" s="49" customFormat="1" ht="19.5" customHeight="1">
      <c r="A6" s="46" t="s">
        <v>18</v>
      </c>
      <c r="B6" s="46" t="s">
        <v>19</v>
      </c>
      <c r="C6" s="50" t="s">
        <v>21</v>
      </c>
      <c r="D6" s="46"/>
      <c r="E6" s="46">
        <f>SUM(E7:E50)</f>
        <v>250</v>
      </c>
      <c r="F6" s="50"/>
      <c r="G6" s="46"/>
      <c r="H6" s="51"/>
      <c r="I6" s="102"/>
    </row>
    <row r="7" spans="1:9" s="39" customFormat="1" ht="30" customHeight="1">
      <c r="A7" s="19">
        <v>1</v>
      </c>
      <c r="B7" s="20" t="s">
        <v>19</v>
      </c>
      <c r="C7" s="66" t="s">
        <v>20</v>
      </c>
      <c r="D7" s="63">
        <v>7420201</v>
      </c>
      <c r="E7" s="37">
        <v>5</v>
      </c>
      <c r="F7" s="107" t="s">
        <v>223</v>
      </c>
      <c r="G7" s="126" t="s">
        <v>22</v>
      </c>
      <c r="H7" s="145" t="s">
        <v>218</v>
      </c>
      <c r="I7" s="96"/>
    </row>
    <row r="8" spans="1:9" s="39" customFormat="1" ht="25.5">
      <c r="A8" s="19">
        <v>2</v>
      </c>
      <c r="B8" s="20" t="s">
        <v>19</v>
      </c>
      <c r="C8" s="68" t="s">
        <v>55</v>
      </c>
      <c r="D8" s="34" t="s">
        <v>56</v>
      </c>
      <c r="E8" s="63">
        <v>5</v>
      </c>
      <c r="F8" s="108"/>
      <c r="G8" s="127"/>
      <c r="H8" s="146"/>
      <c r="I8" s="96"/>
    </row>
    <row r="9" spans="1:9" s="39" customFormat="1" ht="25.5">
      <c r="A9" s="19">
        <v>3</v>
      </c>
      <c r="B9" s="20" t="s">
        <v>19</v>
      </c>
      <c r="C9" s="68" t="s">
        <v>57</v>
      </c>
      <c r="D9" s="34" t="s">
        <v>58</v>
      </c>
      <c r="E9" s="63">
        <v>10</v>
      </c>
      <c r="F9" s="108"/>
      <c r="G9" s="127"/>
      <c r="H9" s="146"/>
      <c r="I9" s="96"/>
    </row>
    <row r="10" spans="1:9" s="39" customFormat="1" ht="25.5">
      <c r="A10" s="19">
        <v>4</v>
      </c>
      <c r="B10" s="20" t="s">
        <v>19</v>
      </c>
      <c r="C10" s="68" t="s">
        <v>59</v>
      </c>
      <c r="D10" s="34">
        <v>7480201</v>
      </c>
      <c r="E10" s="63">
        <v>5</v>
      </c>
      <c r="F10" s="108"/>
      <c r="G10" s="127"/>
      <c r="H10" s="146"/>
      <c r="I10" s="96"/>
    </row>
    <row r="11" spans="1:9" s="39" customFormat="1" ht="12.75">
      <c r="A11" s="19">
        <v>5</v>
      </c>
      <c r="B11" s="20" t="s">
        <v>19</v>
      </c>
      <c r="C11" s="68" t="s">
        <v>60</v>
      </c>
      <c r="D11" s="34">
        <v>7510105</v>
      </c>
      <c r="E11" s="69">
        <v>5</v>
      </c>
      <c r="F11" s="108"/>
      <c r="G11" s="127"/>
      <c r="H11" s="146"/>
      <c r="I11" s="96"/>
    </row>
    <row r="12" spans="1:9" s="39" customFormat="1" ht="12.75">
      <c r="A12" s="19">
        <v>6</v>
      </c>
      <c r="B12" s="20" t="s">
        <v>19</v>
      </c>
      <c r="C12" s="68" t="s">
        <v>61</v>
      </c>
      <c r="D12" s="34">
        <v>7510202</v>
      </c>
      <c r="E12" s="63">
        <v>10</v>
      </c>
      <c r="F12" s="108"/>
      <c r="G12" s="127"/>
      <c r="H12" s="146"/>
      <c r="I12" s="96"/>
    </row>
    <row r="13" spans="1:9" s="39" customFormat="1" ht="12.75">
      <c r="A13" s="19">
        <v>7</v>
      </c>
      <c r="B13" s="20" t="s">
        <v>19</v>
      </c>
      <c r="C13" s="68" t="s">
        <v>62</v>
      </c>
      <c r="D13" s="34">
        <v>7510601</v>
      </c>
      <c r="E13" s="63">
        <v>5</v>
      </c>
      <c r="F13" s="108"/>
      <c r="G13" s="127"/>
      <c r="H13" s="146"/>
      <c r="I13" s="96"/>
    </row>
    <row r="14" spans="1:9" s="39" customFormat="1" ht="12.75">
      <c r="A14" s="19">
        <v>8</v>
      </c>
      <c r="B14" s="20" t="s">
        <v>19</v>
      </c>
      <c r="C14" s="68" t="s">
        <v>63</v>
      </c>
      <c r="D14" s="34">
        <v>7510701</v>
      </c>
      <c r="E14" s="63">
        <v>5</v>
      </c>
      <c r="F14" s="108"/>
      <c r="G14" s="127"/>
      <c r="H14" s="146"/>
      <c r="I14" s="96"/>
    </row>
    <row r="15" spans="1:9" s="39" customFormat="1" ht="25.5">
      <c r="A15" s="19">
        <v>9</v>
      </c>
      <c r="B15" s="20" t="s">
        <v>19</v>
      </c>
      <c r="C15" s="68" t="s">
        <v>64</v>
      </c>
      <c r="D15" s="34" t="s">
        <v>65</v>
      </c>
      <c r="E15" s="63">
        <v>10</v>
      </c>
      <c r="F15" s="108"/>
      <c r="G15" s="127"/>
      <c r="H15" s="146"/>
      <c r="I15" s="96"/>
    </row>
    <row r="16" spans="1:9" s="39" customFormat="1" ht="25.5">
      <c r="A16" s="19">
        <v>10</v>
      </c>
      <c r="B16" s="20" t="s">
        <v>19</v>
      </c>
      <c r="C16" s="68" t="s">
        <v>66</v>
      </c>
      <c r="D16" s="34" t="s">
        <v>67</v>
      </c>
      <c r="E16" s="63">
        <v>5</v>
      </c>
      <c r="F16" s="108"/>
      <c r="G16" s="127"/>
      <c r="H16" s="146"/>
      <c r="I16" s="96"/>
    </row>
    <row r="17" spans="1:9" s="39" customFormat="1" ht="12.75">
      <c r="A17" s="19">
        <v>11</v>
      </c>
      <c r="B17" s="20" t="s">
        <v>19</v>
      </c>
      <c r="C17" s="68" t="s">
        <v>68</v>
      </c>
      <c r="D17" s="34" t="s">
        <v>69</v>
      </c>
      <c r="E17" s="63">
        <v>5</v>
      </c>
      <c r="F17" s="108"/>
      <c r="G17" s="127"/>
      <c r="H17" s="146"/>
      <c r="I17" s="96"/>
    </row>
    <row r="18" spans="1:9" s="39" customFormat="1" ht="12.75">
      <c r="A18" s="19">
        <v>12</v>
      </c>
      <c r="B18" s="20" t="s">
        <v>19</v>
      </c>
      <c r="C18" s="68" t="s">
        <v>70</v>
      </c>
      <c r="D18" s="34">
        <v>7520114</v>
      </c>
      <c r="E18" s="63">
        <v>5</v>
      </c>
      <c r="F18" s="108"/>
      <c r="G18" s="127"/>
      <c r="H18" s="146"/>
      <c r="I18" s="96"/>
    </row>
    <row r="19" spans="1:9" s="39" customFormat="1" ht="12.75">
      <c r="A19" s="19">
        <v>13</v>
      </c>
      <c r="B19" s="20" t="s">
        <v>19</v>
      </c>
      <c r="C19" s="68" t="s">
        <v>71</v>
      </c>
      <c r="D19" s="34" t="s">
        <v>72</v>
      </c>
      <c r="E19" s="69">
        <v>5</v>
      </c>
      <c r="F19" s="108"/>
      <c r="G19" s="127"/>
      <c r="H19" s="146"/>
      <c r="I19" s="96"/>
    </row>
    <row r="20" spans="1:9" s="39" customFormat="1" ht="12.75">
      <c r="A20" s="19">
        <v>14</v>
      </c>
      <c r="B20" s="20" t="s">
        <v>19</v>
      </c>
      <c r="C20" s="68" t="s">
        <v>73</v>
      </c>
      <c r="D20" s="34">
        <v>7520115</v>
      </c>
      <c r="E20" s="69">
        <v>5</v>
      </c>
      <c r="F20" s="108"/>
      <c r="G20" s="127"/>
      <c r="H20" s="146"/>
      <c r="I20" s="96"/>
    </row>
    <row r="21" spans="1:9" s="39" customFormat="1" ht="12.75">
      <c r="A21" s="19">
        <v>15</v>
      </c>
      <c r="B21" s="20" t="s">
        <v>19</v>
      </c>
      <c r="C21" s="68" t="s">
        <v>74</v>
      </c>
      <c r="D21" s="34">
        <v>7520122</v>
      </c>
      <c r="E21" s="69">
        <v>5</v>
      </c>
      <c r="F21" s="108"/>
      <c r="G21" s="127"/>
      <c r="H21" s="146"/>
      <c r="I21" s="96"/>
    </row>
    <row r="22" spans="1:9" s="39" customFormat="1" ht="12.75">
      <c r="A22" s="19">
        <v>16</v>
      </c>
      <c r="B22" s="20" t="s">
        <v>19</v>
      </c>
      <c r="C22" s="68" t="s">
        <v>75</v>
      </c>
      <c r="D22" s="34" t="s">
        <v>76</v>
      </c>
      <c r="E22" s="69">
        <v>10</v>
      </c>
      <c r="F22" s="108"/>
      <c r="G22" s="127"/>
      <c r="H22" s="146"/>
      <c r="I22" s="96"/>
    </row>
    <row r="23" spans="1:9" s="39" customFormat="1" ht="12.75">
      <c r="A23" s="19">
        <v>17</v>
      </c>
      <c r="B23" s="20" t="s">
        <v>19</v>
      </c>
      <c r="C23" s="68" t="s">
        <v>77</v>
      </c>
      <c r="D23" s="34">
        <v>7520201</v>
      </c>
      <c r="E23" s="69">
        <v>5</v>
      </c>
      <c r="F23" s="108"/>
      <c r="G23" s="127"/>
      <c r="H23" s="146"/>
      <c r="I23" s="96"/>
    </row>
    <row r="24" spans="1:9" s="39" customFormat="1" ht="25.5">
      <c r="A24" s="19">
        <v>18</v>
      </c>
      <c r="B24" s="20" t="s">
        <v>19</v>
      </c>
      <c r="C24" s="68" t="s">
        <v>78</v>
      </c>
      <c r="D24" s="34" t="s">
        <v>79</v>
      </c>
      <c r="E24" s="69">
        <v>15</v>
      </c>
      <c r="F24" s="108"/>
      <c r="G24" s="127"/>
      <c r="H24" s="146"/>
      <c r="I24" s="96"/>
    </row>
    <row r="25" spans="1:9" s="39" customFormat="1" ht="12.75">
      <c r="A25" s="19">
        <v>19</v>
      </c>
      <c r="B25" s="20" t="s">
        <v>19</v>
      </c>
      <c r="C25" s="68" t="s">
        <v>80</v>
      </c>
      <c r="D25" s="34">
        <v>7520207</v>
      </c>
      <c r="E25" s="37">
        <v>5</v>
      </c>
      <c r="F25" s="108"/>
      <c r="G25" s="127"/>
      <c r="H25" s="146"/>
      <c r="I25" s="96"/>
    </row>
    <row r="26" spans="1:9" s="39" customFormat="1" ht="25.5">
      <c r="A26" s="19">
        <v>20</v>
      </c>
      <c r="B26" s="20" t="s">
        <v>19</v>
      </c>
      <c r="C26" s="68" t="s">
        <v>81</v>
      </c>
      <c r="D26" s="34" t="s">
        <v>82</v>
      </c>
      <c r="E26" s="37">
        <v>5</v>
      </c>
      <c r="F26" s="108"/>
      <c r="G26" s="127"/>
      <c r="H26" s="146"/>
      <c r="I26" s="96"/>
    </row>
    <row r="27" spans="1:9" s="39" customFormat="1" ht="12.75">
      <c r="A27" s="19">
        <v>21</v>
      </c>
      <c r="B27" s="20" t="s">
        <v>19</v>
      </c>
      <c r="C27" s="68" t="s">
        <v>83</v>
      </c>
      <c r="D27" s="34">
        <v>7520216</v>
      </c>
      <c r="E27" s="37">
        <v>5</v>
      </c>
      <c r="F27" s="108"/>
      <c r="G27" s="127"/>
      <c r="H27" s="146"/>
      <c r="I27" s="96"/>
    </row>
    <row r="28" spans="1:9" s="39" customFormat="1" ht="12.75">
      <c r="A28" s="19">
        <v>22</v>
      </c>
      <c r="B28" s="20" t="s">
        <v>19</v>
      </c>
      <c r="C28" s="68" t="s">
        <v>84</v>
      </c>
      <c r="D28" s="34">
        <v>7520301</v>
      </c>
      <c r="E28" s="37">
        <v>5</v>
      </c>
      <c r="F28" s="108"/>
      <c r="G28" s="127"/>
      <c r="H28" s="146"/>
      <c r="I28" s="96"/>
    </row>
    <row r="29" spans="1:9" s="39" customFormat="1" ht="12.75">
      <c r="A29" s="19">
        <v>23</v>
      </c>
      <c r="B29" s="20" t="s">
        <v>19</v>
      </c>
      <c r="C29" s="68" t="s">
        <v>85</v>
      </c>
      <c r="D29" s="34">
        <v>7520320</v>
      </c>
      <c r="E29" s="37">
        <v>5</v>
      </c>
      <c r="F29" s="108"/>
      <c r="G29" s="127"/>
      <c r="H29" s="146"/>
      <c r="I29" s="96"/>
    </row>
    <row r="30" spans="1:9" s="39" customFormat="1" ht="12.75">
      <c r="A30" s="19">
        <v>24</v>
      </c>
      <c r="B30" s="20" t="s">
        <v>19</v>
      </c>
      <c r="C30" s="68" t="s">
        <v>86</v>
      </c>
      <c r="D30" s="34" t="s">
        <v>87</v>
      </c>
      <c r="E30" s="37">
        <v>5</v>
      </c>
      <c r="F30" s="108"/>
      <c r="G30" s="127"/>
      <c r="H30" s="146"/>
      <c r="I30" s="96"/>
    </row>
    <row r="31" spans="1:9" s="39" customFormat="1" ht="12.75">
      <c r="A31" s="19">
        <v>25</v>
      </c>
      <c r="B31" s="20" t="s">
        <v>19</v>
      </c>
      <c r="C31" s="68" t="s">
        <v>88</v>
      </c>
      <c r="D31" s="34">
        <v>7540101</v>
      </c>
      <c r="E31" s="37">
        <v>5</v>
      </c>
      <c r="F31" s="108"/>
      <c r="G31" s="127"/>
      <c r="H31" s="146"/>
      <c r="I31" s="96"/>
    </row>
    <row r="32" spans="1:9" s="39" customFormat="1" ht="12.75">
      <c r="A32" s="19">
        <v>26</v>
      </c>
      <c r="B32" s="20" t="s">
        <v>19</v>
      </c>
      <c r="C32" s="68" t="s">
        <v>89</v>
      </c>
      <c r="D32" s="34" t="s">
        <v>90</v>
      </c>
      <c r="E32" s="37">
        <v>5</v>
      </c>
      <c r="F32" s="108"/>
      <c r="G32" s="127"/>
      <c r="H32" s="146"/>
      <c r="I32" s="96"/>
    </row>
    <row r="33" spans="1:9" s="39" customFormat="1" ht="12.75">
      <c r="A33" s="19">
        <v>27</v>
      </c>
      <c r="B33" s="20" t="s">
        <v>19</v>
      </c>
      <c r="C33" s="68" t="s">
        <v>91</v>
      </c>
      <c r="D33" s="34">
        <v>7580101</v>
      </c>
      <c r="E33" s="37">
        <v>5</v>
      </c>
      <c r="F33" s="108"/>
      <c r="G33" s="127"/>
      <c r="H33" s="146"/>
      <c r="I33" s="96"/>
    </row>
    <row r="34" spans="1:9" s="39" customFormat="1" ht="38.25">
      <c r="A34" s="19">
        <v>28</v>
      </c>
      <c r="B34" s="20" t="s">
        <v>19</v>
      </c>
      <c r="C34" s="68" t="s">
        <v>92</v>
      </c>
      <c r="D34" s="34" t="s">
        <v>93</v>
      </c>
      <c r="E34" s="37">
        <v>5</v>
      </c>
      <c r="F34" s="108"/>
      <c r="G34" s="127"/>
      <c r="H34" s="146"/>
      <c r="I34" s="96"/>
    </row>
    <row r="35" spans="1:9" s="39" customFormat="1" ht="25.5">
      <c r="A35" s="19">
        <v>29</v>
      </c>
      <c r="B35" s="20" t="s">
        <v>19</v>
      </c>
      <c r="C35" s="68" t="s">
        <v>94</v>
      </c>
      <c r="D35" s="34">
        <v>7580201</v>
      </c>
      <c r="E35" s="37">
        <v>5</v>
      </c>
      <c r="F35" s="108"/>
      <c r="G35" s="127"/>
      <c r="H35" s="146"/>
      <c r="I35" s="96"/>
    </row>
    <row r="36" spans="1:9" s="39" customFormat="1" ht="25.5">
      <c r="A36" s="19">
        <v>30</v>
      </c>
      <c r="B36" s="20" t="s">
        <v>19</v>
      </c>
      <c r="C36" s="68" t="s">
        <v>95</v>
      </c>
      <c r="D36" s="34" t="s">
        <v>96</v>
      </c>
      <c r="E36" s="37">
        <v>5</v>
      </c>
      <c r="F36" s="108"/>
      <c r="G36" s="127"/>
      <c r="H36" s="146"/>
      <c r="I36" s="96"/>
    </row>
    <row r="37" spans="1:9" s="39" customFormat="1" ht="12.75">
      <c r="A37" s="19">
        <v>31</v>
      </c>
      <c r="B37" s="20" t="s">
        <v>19</v>
      </c>
      <c r="C37" s="68" t="s">
        <v>97</v>
      </c>
      <c r="D37" s="34">
        <v>7580202</v>
      </c>
      <c r="E37" s="37">
        <v>5</v>
      </c>
      <c r="F37" s="108"/>
      <c r="G37" s="127"/>
      <c r="H37" s="146"/>
      <c r="I37" s="96"/>
    </row>
    <row r="38" spans="1:9" s="39" customFormat="1" ht="25.5">
      <c r="A38" s="19">
        <v>32</v>
      </c>
      <c r="B38" s="20" t="s">
        <v>19</v>
      </c>
      <c r="C38" s="68" t="s">
        <v>98</v>
      </c>
      <c r="D38" s="34" t="s">
        <v>99</v>
      </c>
      <c r="E38" s="37">
        <v>5</v>
      </c>
      <c r="F38" s="108"/>
      <c r="G38" s="127"/>
      <c r="H38" s="146"/>
      <c r="I38" s="96"/>
    </row>
    <row r="39" spans="1:9" s="39" customFormat="1" ht="12.75">
      <c r="A39" s="19">
        <v>33</v>
      </c>
      <c r="B39" s="20" t="s">
        <v>19</v>
      </c>
      <c r="C39" s="68" t="s">
        <v>100</v>
      </c>
      <c r="D39" s="34">
        <v>7580205</v>
      </c>
      <c r="E39" s="37">
        <v>5</v>
      </c>
      <c r="F39" s="108"/>
      <c r="G39" s="127"/>
      <c r="H39" s="146"/>
      <c r="I39" s="96"/>
    </row>
    <row r="40" spans="1:9" s="39" customFormat="1" ht="12.75">
      <c r="A40" s="19">
        <v>34</v>
      </c>
      <c r="B40" s="20" t="s">
        <v>19</v>
      </c>
      <c r="C40" s="68" t="s">
        <v>101</v>
      </c>
      <c r="D40" s="34" t="s">
        <v>102</v>
      </c>
      <c r="E40" s="37">
        <v>5</v>
      </c>
      <c r="F40" s="108"/>
      <c r="G40" s="127"/>
      <c r="H40" s="146"/>
      <c r="I40" s="96"/>
    </row>
    <row r="41" spans="1:9" s="39" customFormat="1" ht="12.75">
      <c r="A41" s="19">
        <v>35</v>
      </c>
      <c r="B41" s="20" t="s">
        <v>19</v>
      </c>
      <c r="C41" s="68" t="s">
        <v>103</v>
      </c>
      <c r="D41" s="34">
        <v>7580301</v>
      </c>
      <c r="E41" s="37">
        <v>5</v>
      </c>
      <c r="F41" s="108"/>
      <c r="G41" s="127"/>
      <c r="H41" s="146"/>
      <c r="I41" s="96"/>
    </row>
    <row r="42" spans="1:9" s="39" customFormat="1" ht="12.75">
      <c r="A42" s="19">
        <v>36</v>
      </c>
      <c r="B42" s="20" t="s">
        <v>19</v>
      </c>
      <c r="C42" s="68" t="s">
        <v>104</v>
      </c>
      <c r="D42" s="34">
        <v>7850101</v>
      </c>
      <c r="E42" s="37">
        <v>5</v>
      </c>
      <c r="F42" s="108"/>
      <c r="G42" s="127"/>
      <c r="H42" s="146"/>
      <c r="I42" s="96"/>
    </row>
    <row r="43" spans="1:9" s="39" customFormat="1" ht="12.75">
      <c r="A43" s="19">
        <v>37</v>
      </c>
      <c r="B43" s="20" t="s">
        <v>19</v>
      </c>
      <c r="C43" s="68" t="s">
        <v>105</v>
      </c>
      <c r="D43" s="34">
        <v>7520118</v>
      </c>
      <c r="E43" s="37">
        <v>5</v>
      </c>
      <c r="F43" s="108"/>
      <c r="G43" s="127"/>
      <c r="H43" s="146"/>
      <c r="I43" s="96"/>
    </row>
    <row r="44" spans="1:9" s="39" customFormat="1" ht="12.75">
      <c r="A44" s="19">
        <v>38</v>
      </c>
      <c r="B44" s="20" t="s">
        <v>19</v>
      </c>
      <c r="C44" s="68" t="s">
        <v>106</v>
      </c>
      <c r="D44" s="34">
        <v>7580210</v>
      </c>
      <c r="E44" s="37">
        <v>5</v>
      </c>
      <c r="F44" s="108"/>
      <c r="G44" s="127"/>
      <c r="H44" s="146"/>
      <c r="I44" s="96"/>
    </row>
    <row r="45" spans="1:9" s="39" customFormat="1" ht="25.5">
      <c r="A45" s="19">
        <v>39</v>
      </c>
      <c r="B45" s="20" t="s">
        <v>19</v>
      </c>
      <c r="C45" s="68" t="s">
        <v>107</v>
      </c>
      <c r="D45" s="34">
        <v>7905206</v>
      </c>
      <c r="E45" s="37">
        <v>5</v>
      </c>
      <c r="F45" s="108"/>
      <c r="G45" s="127"/>
      <c r="H45" s="146"/>
      <c r="I45" s="96"/>
    </row>
    <row r="46" spans="1:9" s="39" customFormat="1" ht="25.5">
      <c r="A46" s="19">
        <v>40</v>
      </c>
      <c r="B46" s="20" t="s">
        <v>19</v>
      </c>
      <c r="C46" s="68" t="s">
        <v>176</v>
      </c>
      <c r="D46" s="34">
        <v>7905216</v>
      </c>
      <c r="E46" s="37">
        <v>5</v>
      </c>
      <c r="F46" s="108"/>
      <c r="G46" s="127"/>
      <c r="H46" s="146"/>
      <c r="I46" s="96"/>
    </row>
    <row r="47" spans="1:9" s="39" customFormat="1" ht="25.5">
      <c r="A47" s="19">
        <v>41</v>
      </c>
      <c r="B47" s="20" t="s">
        <v>19</v>
      </c>
      <c r="C47" s="68" t="s">
        <v>108</v>
      </c>
      <c r="D47" s="34" t="s">
        <v>109</v>
      </c>
      <c r="E47" s="37">
        <v>5</v>
      </c>
      <c r="F47" s="108"/>
      <c r="G47" s="127"/>
      <c r="H47" s="146"/>
      <c r="I47" s="96"/>
    </row>
    <row r="48" spans="1:9" s="39" customFormat="1" ht="38.25">
      <c r="A48" s="19">
        <v>42</v>
      </c>
      <c r="B48" s="20" t="s">
        <v>19</v>
      </c>
      <c r="C48" s="68" t="s">
        <v>110</v>
      </c>
      <c r="D48" s="64" t="s">
        <v>111</v>
      </c>
      <c r="E48" s="37">
        <v>5</v>
      </c>
      <c r="F48" s="108"/>
      <c r="G48" s="127"/>
      <c r="H48" s="146"/>
      <c r="I48" s="96"/>
    </row>
    <row r="49" spans="1:9" s="39" customFormat="1" ht="25.5">
      <c r="A49" s="19">
        <v>43</v>
      </c>
      <c r="B49" s="20" t="s">
        <v>19</v>
      </c>
      <c r="C49" s="68" t="s">
        <v>112</v>
      </c>
      <c r="D49" s="64" t="s">
        <v>113</v>
      </c>
      <c r="E49" s="37">
        <v>5</v>
      </c>
      <c r="F49" s="108"/>
      <c r="G49" s="127"/>
      <c r="H49" s="146"/>
      <c r="I49" s="96"/>
    </row>
    <row r="50" spans="1:9" s="39" customFormat="1" ht="12.75">
      <c r="A50" s="19">
        <v>44</v>
      </c>
      <c r="B50" s="20" t="s">
        <v>19</v>
      </c>
      <c r="C50" s="68" t="s">
        <v>114</v>
      </c>
      <c r="D50" s="64">
        <v>7480106</v>
      </c>
      <c r="E50" s="37">
        <v>5</v>
      </c>
      <c r="F50" s="109"/>
      <c r="G50" s="128"/>
      <c r="H50" s="147"/>
      <c r="I50" s="96"/>
    </row>
    <row r="51" spans="1:27" s="49" customFormat="1" ht="19.5" customHeight="1">
      <c r="A51" s="47" t="s">
        <v>130</v>
      </c>
      <c r="B51" s="47" t="s">
        <v>133</v>
      </c>
      <c r="C51" s="48" t="s">
        <v>134</v>
      </c>
      <c r="D51" s="47"/>
      <c r="E51" s="70">
        <f>SUM(E52:E69)</f>
        <v>155</v>
      </c>
      <c r="F51" s="47"/>
      <c r="G51" s="47"/>
      <c r="H51" s="47"/>
      <c r="I51" s="97"/>
      <c r="J51" s="71"/>
      <c r="K51" s="71"/>
      <c r="L51" s="71"/>
      <c r="M51" s="71"/>
      <c r="N51" s="71"/>
      <c r="O51" s="71"/>
      <c r="P51" s="71"/>
      <c r="Q51" s="71"/>
      <c r="R51" s="71"/>
      <c r="S51" s="71"/>
      <c r="T51" s="71"/>
      <c r="U51" s="71"/>
      <c r="V51" s="71"/>
      <c r="W51" s="71"/>
      <c r="X51" s="71"/>
      <c r="Y51" s="71"/>
      <c r="Z51" s="71"/>
      <c r="AA51" s="71"/>
    </row>
    <row r="52" spans="1:27" s="39" customFormat="1" ht="19.5" customHeight="1">
      <c r="A52" s="38">
        <v>1</v>
      </c>
      <c r="B52" s="38" t="s">
        <v>133</v>
      </c>
      <c r="C52" s="35" t="s">
        <v>28</v>
      </c>
      <c r="D52" s="36" t="s">
        <v>177</v>
      </c>
      <c r="E52" s="37">
        <v>20</v>
      </c>
      <c r="F52" s="148" t="s">
        <v>219</v>
      </c>
      <c r="G52" s="107" t="s">
        <v>215</v>
      </c>
      <c r="H52" s="113" t="s">
        <v>196</v>
      </c>
      <c r="I52" s="98"/>
      <c r="J52" s="41"/>
      <c r="K52" s="41"/>
      <c r="L52" s="41"/>
      <c r="M52" s="41"/>
      <c r="N52" s="41"/>
      <c r="O52" s="41"/>
      <c r="P52" s="41"/>
      <c r="Q52" s="41"/>
      <c r="R52" s="41"/>
      <c r="S52" s="41"/>
      <c r="T52" s="41"/>
      <c r="U52" s="41"/>
      <c r="V52" s="41"/>
      <c r="W52" s="41"/>
      <c r="X52" s="41"/>
      <c r="Y52" s="41"/>
      <c r="Z52" s="41"/>
      <c r="AA52" s="41"/>
    </row>
    <row r="53" spans="1:27" s="39" customFormat="1" ht="19.5" customHeight="1">
      <c r="A53" s="38">
        <v>2</v>
      </c>
      <c r="B53" s="38" t="s">
        <v>133</v>
      </c>
      <c r="C53" s="35" t="s">
        <v>135</v>
      </c>
      <c r="D53" s="36" t="s">
        <v>178</v>
      </c>
      <c r="E53" s="37">
        <v>10</v>
      </c>
      <c r="F53" s="149"/>
      <c r="G53" s="108"/>
      <c r="H53" s="114"/>
      <c r="I53" s="98"/>
      <c r="J53" s="41"/>
      <c r="K53" s="41"/>
      <c r="L53" s="41"/>
      <c r="M53" s="41"/>
      <c r="N53" s="41"/>
      <c r="O53" s="41"/>
      <c r="P53" s="41"/>
      <c r="Q53" s="41"/>
      <c r="R53" s="41"/>
      <c r="S53" s="41"/>
      <c r="T53" s="41"/>
      <c r="U53" s="41"/>
      <c r="V53" s="41"/>
      <c r="W53" s="41"/>
      <c r="X53" s="41"/>
      <c r="Y53" s="41"/>
      <c r="Z53" s="41"/>
      <c r="AA53" s="41"/>
    </row>
    <row r="54" spans="1:27" s="39" customFormat="1" ht="19.5" customHeight="1">
      <c r="A54" s="38">
        <v>3</v>
      </c>
      <c r="B54" s="38" t="s">
        <v>133</v>
      </c>
      <c r="C54" s="35" t="s">
        <v>136</v>
      </c>
      <c r="D54" s="36" t="s">
        <v>179</v>
      </c>
      <c r="E54" s="37">
        <v>10</v>
      </c>
      <c r="F54" s="149"/>
      <c r="G54" s="108"/>
      <c r="H54" s="114"/>
      <c r="I54" s="98"/>
      <c r="J54" s="41"/>
      <c r="K54" s="41"/>
      <c r="L54" s="41"/>
      <c r="M54" s="41"/>
      <c r="N54" s="41"/>
      <c r="O54" s="41"/>
      <c r="P54" s="41"/>
      <c r="Q54" s="41"/>
      <c r="R54" s="41"/>
      <c r="S54" s="41"/>
      <c r="T54" s="41"/>
      <c r="U54" s="41"/>
      <c r="V54" s="41"/>
      <c r="W54" s="41"/>
      <c r="X54" s="41"/>
      <c r="Y54" s="41"/>
      <c r="Z54" s="41"/>
      <c r="AA54" s="41"/>
    </row>
    <row r="55" spans="1:27" s="23" customFormat="1" ht="19.5" customHeight="1">
      <c r="A55" s="38">
        <v>4</v>
      </c>
      <c r="B55" s="38" t="s">
        <v>133</v>
      </c>
      <c r="C55" s="35" t="s">
        <v>137</v>
      </c>
      <c r="D55" s="36" t="s">
        <v>180</v>
      </c>
      <c r="E55" s="37">
        <v>5</v>
      </c>
      <c r="F55" s="149"/>
      <c r="G55" s="108"/>
      <c r="H55" s="114"/>
      <c r="I55" s="98"/>
      <c r="J55" s="41"/>
      <c r="K55" s="41"/>
      <c r="L55" s="41"/>
      <c r="M55" s="41"/>
      <c r="N55" s="41"/>
      <c r="O55" s="41"/>
      <c r="P55" s="41"/>
      <c r="Q55" s="41"/>
      <c r="R55" s="41"/>
      <c r="S55" s="41"/>
      <c r="T55" s="41"/>
      <c r="U55" s="41"/>
      <c r="V55" s="41"/>
      <c r="W55" s="41"/>
      <c r="X55" s="41"/>
      <c r="Y55" s="41"/>
      <c r="Z55" s="41"/>
      <c r="AA55" s="41"/>
    </row>
    <row r="56" spans="1:27" s="39" customFormat="1" ht="19.5" customHeight="1">
      <c r="A56" s="38">
        <v>5</v>
      </c>
      <c r="B56" s="38" t="s">
        <v>133</v>
      </c>
      <c r="C56" s="35" t="s">
        <v>144</v>
      </c>
      <c r="D56" s="36" t="s">
        <v>181</v>
      </c>
      <c r="E56" s="37">
        <v>5</v>
      </c>
      <c r="F56" s="149"/>
      <c r="G56" s="108"/>
      <c r="H56" s="114"/>
      <c r="I56" s="98"/>
      <c r="J56" s="41"/>
      <c r="K56" s="41"/>
      <c r="L56" s="41"/>
      <c r="M56" s="41"/>
      <c r="N56" s="41"/>
      <c r="O56" s="41"/>
      <c r="P56" s="41"/>
      <c r="Q56" s="41"/>
      <c r="R56" s="41"/>
      <c r="S56" s="41"/>
      <c r="T56" s="41"/>
      <c r="U56" s="41"/>
      <c r="V56" s="41"/>
      <c r="W56" s="41"/>
      <c r="X56" s="41"/>
      <c r="Y56" s="41"/>
      <c r="Z56" s="41"/>
      <c r="AA56" s="41"/>
    </row>
    <row r="57" spans="1:27" s="39" customFormat="1" ht="19.5" customHeight="1">
      <c r="A57" s="38">
        <v>6</v>
      </c>
      <c r="B57" s="38" t="s">
        <v>133</v>
      </c>
      <c r="C57" s="35" t="s">
        <v>42</v>
      </c>
      <c r="D57" s="36" t="s">
        <v>182</v>
      </c>
      <c r="E57" s="37">
        <v>10</v>
      </c>
      <c r="F57" s="149"/>
      <c r="G57" s="108"/>
      <c r="H57" s="114"/>
      <c r="I57" s="98"/>
      <c r="J57" s="41"/>
      <c r="K57" s="41"/>
      <c r="L57" s="41"/>
      <c r="M57" s="41"/>
      <c r="N57" s="41"/>
      <c r="O57" s="41"/>
      <c r="P57" s="41"/>
      <c r="Q57" s="41"/>
      <c r="R57" s="41"/>
      <c r="S57" s="41"/>
      <c r="T57" s="41"/>
      <c r="U57" s="41"/>
      <c r="V57" s="41"/>
      <c r="W57" s="41"/>
      <c r="X57" s="41"/>
      <c r="Y57" s="41"/>
      <c r="Z57" s="41"/>
      <c r="AA57" s="41"/>
    </row>
    <row r="58" spans="1:27" s="39" customFormat="1" ht="19.5" customHeight="1">
      <c r="A58" s="38">
        <v>7</v>
      </c>
      <c r="B58" s="38" t="s">
        <v>133</v>
      </c>
      <c r="C58" s="35" t="s">
        <v>138</v>
      </c>
      <c r="D58" s="36" t="s">
        <v>183</v>
      </c>
      <c r="E58" s="37">
        <v>15</v>
      </c>
      <c r="F58" s="149"/>
      <c r="G58" s="108"/>
      <c r="H58" s="114"/>
      <c r="I58" s="98"/>
      <c r="J58" s="41"/>
      <c r="K58" s="41"/>
      <c r="L58" s="41"/>
      <c r="M58" s="41"/>
      <c r="N58" s="41"/>
      <c r="O58" s="41"/>
      <c r="P58" s="41"/>
      <c r="Q58" s="41"/>
      <c r="R58" s="41"/>
      <c r="S58" s="41"/>
      <c r="T58" s="41"/>
      <c r="U58" s="41"/>
      <c r="V58" s="41"/>
      <c r="W58" s="41"/>
      <c r="X58" s="41"/>
      <c r="Y58" s="41"/>
      <c r="Z58" s="41"/>
      <c r="AA58" s="41"/>
    </row>
    <row r="59" spans="1:27" s="42" customFormat="1" ht="19.5" customHeight="1">
      <c r="A59" s="38">
        <v>8</v>
      </c>
      <c r="B59" s="38" t="s">
        <v>133</v>
      </c>
      <c r="C59" s="35" t="s">
        <v>139</v>
      </c>
      <c r="D59" s="36" t="s">
        <v>184</v>
      </c>
      <c r="E59" s="37">
        <v>10</v>
      </c>
      <c r="F59" s="149"/>
      <c r="G59" s="108"/>
      <c r="H59" s="114"/>
      <c r="I59" s="98"/>
      <c r="J59" s="41"/>
      <c r="K59" s="41"/>
      <c r="L59" s="41"/>
      <c r="M59" s="41"/>
      <c r="N59" s="41"/>
      <c r="O59" s="41"/>
      <c r="P59" s="41"/>
      <c r="Q59" s="41"/>
      <c r="R59" s="41"/>
      <c r="S59" s="41"/>
      <c r="T59" s="41"/>
      <c r="U59" s="41"/>
      <c r="V59" s="41"/>
      <c r="W59" s="41"/>
      <c r="X59" s="41"/>
      <c r="Y59" s="41"/>
      <c r="Z59" s="41"/>
      <c r="AA59" s="41"/>
    </row>
    <row r="60" spans="1:27" s="39" customFormat="1" ht="19.5" customHeight="1">
      <c r="A60" s="38">
        <v>9</v>
      </c>
      <c r="B60" s="38" t="s">
        <v>133</v>
      </c>
      <c r="C60" s="35" t="s">
        <v>140</v>
      </c>
      <c r="D60" s="36" t="s">
        <v>185</v>
      </c>
      <c r="E60" s="37">
        <v>5</v>
      </c>
      <c r="F60" s="149"/>
      <c r="G60" s="108"/>
      <c r="H60" s="114"/>
      <c r="I60" s="98"/>
      <c r="J60" s="41"/>
      <c r="K60" s="41"/>
      <c r="L60" s="41"/>
      <c r="M60" s="41"/>
      <c r="N60" s="41"/>
      <c r="O60" s="41"/>
      <c r="P60" s="41"/>
      <c r="Q60" s="41"/>
      <c r="R60" s="41"/>
      <c r="S60" s="41"/>
      <c r="T60" s="41"/>
      <c r="U60" s="41"/>
      <c r="V60" s="41"/>
      <c r="W60" s="41"/>
      <c r="X60" s="41"/>
      <c r="Y60" s="41"/>
      <c r="Z60" s="41"/>
      <c r="AA60" s="41"/>
    </row>
    <row r="61" spans="1:27" s="39" customFormat="1" ht="19.5" customHeight="1">
      <c r="A61" s="38">
        <v>10</v>
      </c>
      <c r="B61" s="38" t="s">
        <v>133</v>
      </c>
      <c r="C61" s="35" t="s">
        <v>216</v>
      </c>
      <c r="D61" s="36" t="s">
        <v>186</v>
      </c>
      <c r="E61" s="37">
        <v>10</v>
      </c>
      <c r="F61" s="149"/>
      <c r="G61" s="108"/>
      <c r="H61" s="114"/>
      <c r="I61" s="98"/>
      <c r="J61" s="41"/>
      <c r="K61" s="41"/>
      <c r="L61" s="41"/>
      <c r="M61" s="41"/>
      <c r="N61" s="41"/>
      <c r="O61" s="41"/>
      <c r="P61" s="41"/>
      <c r="Q61" s="41"/>
      <c r="R61" s="41"/>
      <c r="S61" s="41"/>
      <c r="T61" s="41"/>
      <c r="U61" s="41"/>
      <c r="V61" s="41"/>
      <c r="W61" s="41"/>
      <c r="X61" s="41"/>
      <c r="Y61" s="41"/>
      <c r="Z61" s="41"/>
      <c r="AA61" s="41"/>
    </row>
    <row r="62" spans="1:27" s="23" customFormat="1" ht="19.5" customHeight="1">
      <c r="A62" s="38">
        <v>11</v>
      </c>
      <c r="B62" s="38" t="s">
        <v>133</v>
      </c>
      <c r="C62" s="35" t="s">
        <v>141</v>
      </c>
      <c r="D62" s="36" t="s">
        <v>187</v>
      </c>
      <c r="E62" s="37">
        <v>5</v>
      </c>
      <c r="F62" s="149"/>
      <c r="G62" s="108"/>
      <c r="H62" s="114"/>
      <c r="I62" s="98"/>
      <c r="J62" s="41"/>
      <c r="K62" s="41"/>
      <c r="L62" s="41"/>
      <c r="M62" s="41"/>
      <c r="N62" s="41"/>
      <c r="O62" s="41"/>
      <c r="P62" s="41"/>
      <c r="Q62" s="41"/>
      <c r="R62" s="41"/>
      <c r="S62" s="41"/>
      <c r="T62" s="41"/>
      <c r="U62" s="41"/>
      <c r="V62" s="41"/>
      <c r="W62" s="41"/>
      <c r="X62" s="41"/>
      <c r="Y62" s="41"/>
      <c r="Z62" s="41"/>
      <c r="AA62" s="41"/>
    </row>
    <row r="63" spans="1:27" s="23" customFormat="1" ht="19.5" customHeight="1">
      <c r="A63" s="38">
        <v>12</v>
      </c>
      <c r="B63" s="38" t="s">
        <v>133</v>
      </c>
      <c r="C63" s="35" t="s">
        <v>188</v>
      </c>
      <c r="D63" s="36" t="s">
        <v>189</v>
      </c>
      <c r="E63" s="37">
        <v>5</v>
      </c>
      <c r="F63" s="149"/>
      <c r="G63" s="108"/>
      <c r="H63" s="114"/>
      <c r="I63" s="98"/>
      <c r="J63" s="41"/>
      <c r="K63" s="41"/>
      <c r="L63" s="41"/>
      <c r="M63" s="41"/>
      <c r="N63" s="41"/>
      <c r="O63" s="41"/>
      <c r="P63" s="41"/>
      <c r="Q63" s="41"/>
      <c r="R63" s="41"/>
      <c r="S63" s="41"/>
      <c r="T63" s="41"/>
      <c r="U63" s="41"/>
      <c r="V63" s="41"/>
      <c r="W63" s="41"/>
      <c r="X63" s="41"/>
      <c r="Y63" s="41"/>
      <c r="Z63" s="41"/>
      <c r="AA63" s="41"/>
    </row>
    <row r="64" spans="1:27" s="23" customFormat="1" ht="19.5" customHeight="1">
      <c r="A64" s="38">
        <v>13</v>
      </c>
      <c r="B64" s="38" t="s">
        <v>133</v>
      </c>
      <c r="C64" s="35" t="s">
        <v>43</v>
      </c>
      <c r="D64" s="36" t="s">
        <v>190</v>
      </c>
      <c r="E64" s="37">
        <v>5</v>
      </c>
      <c r="F64" s="149"/>
      <c r="G64" s="108"/>
      <c r="H64" s="114"/>
      <c r="I64" s="98"/>
      <c r="J64" s="41"/>
      <c r="K64" s="41"/>
      <c r="L64" s="41"/>
      <c r="M64" s="41"/>
      <c r="N64" s="41"/>
      <c r="O64" s="41"/>
      <c r="P64" s="41"/>
      <c r="Q64" s="41"/>
      <c r="R64" s="41"/>
      <c r="S64" s="41"/>
      <c r="T64" s="41"/>
      <c r="U64" s="41"/>
      <c r="V64" s="41"/>
      <c r="W64" s="41"/>
      <c r="X64" s="41"/>
      <c r="Y64" s="41"/>
      <c r="Z64" s="41"/>
      <c r="AA64" s="41"/>
    </row>
    <row r="65" spans="1:27" s="23" customFormat="1" ht="19.5" customHeight="1">
      <c r="A65" s="38">
        <v>14</v>
      </c>
      <c r="B65" s="38" t="s">
        <v>133</v>
      </c>
      <c r="C65" s="35" t="s">
        <v>142</v>
      </c>
      <c r="D65" s="36" t="s">
        <v>191</v>
      </c>
      <c r="E65" s="37">
        <v>10</v>
      </c>
      <c r="F65" s="149"/>
      <c r="G65" s="108"/>
      <c r="H65" s="114"/>
      <c r="I65" s="98"/>
      <c r="J65" s="41"/>
      <c r="K65" s="41"/>
      <c r="L65" s="41"/>
      <c r="M65" s="41"/>
      <c r="N65" s="41"/>
      <c r="O65" s="41"/>
      <c r="P65" s="41"/>
      <c r="Q65" s="41"/>
      <c r="R65" s="41"/>
      <c r="S65" s="41"/>
      <c r="T65" s="41"/>
      <c r="U65" s="41"/>
      <c r="V65" s="41"/>
      <c r="W65" s="41"/>
      <c r="X65" s="41"/>
      <c r="Y65" s="41"/>
      <c r="Z65" s="41"/>
      <c r="AA65" s="41"/>
    </row>
    <row r="66" spans="1:27" s="23" customFormat="1" ht="19.5" customHeight="1">
      <c r="A66" s="38">
        <v>15</v>
      </c>
      <c r="B66" s="38" t="s">
        <v>133</v>
      </c>
      <c r="C66" s="35" t="s">
        <v>41</v>
      </c>
      <c r="D66" s="36" t="s">
        <v>192</v>
      </c>
      <c r="E66" s="37">
        <v>5</v>
      </c>
      <c r="F66" s="149"/>
      <c r="G66" s="108"/>
      <c r="H66" s="114"/>
      <c r="I66" s="98"/>
      <c r="J66" s="41"/>
      <c r="K66" s="41"/>
      <c r="L66" s="41"/>
      <c r="M66" s="41"/>
      <c r="N66" s="41"/>
      <c r="O66" s="41"/>
      <c r="P66" s="41"/>
      <c r="Q66" s="41"/>
      <c r="R66" s="41"/>
      <c r="S66" s="41"/>
      <c r="T66" s="41"/>
      <c r="U66" s="41"/>
      <c r="V66" s="41"/>
      <c r="W66" s="41"/>
      <c r="X66" s="41"/>
      <c r="Y66" s="41"/>
      <c r="Z66" s="41"/>
      <c r="AA66" s="41"/>
    </row>
    <row r="67" spans="1:27" s="23" customFormat="1" ht="19.5" customHeight="1">
      <c r="A67" s="38">
        <v>16</v>
      </c>
      <c r="B67" s="38" t="s">
        <v>133</v>
      </c>
      <c r="C67" s="35" t="s">
        <v>143</v>
      </c>
      <c r="D67" s="36" t="s">
        <v>193</v>
      </c>
      <c r="E67" s="37">
        <v>5</v>
      </c>
      <c r="F67" s="149"/>
      <c r="G67" s="108"/>
      <c r="H67" s="114"/>
      <c r="I67" s="98"/>
      <c r="J67" s="41"/>
      <c r="K67" s="41"/>
      <c r="L67" s="41"/>
      <c r="M67" s="41"/>
      <c r="N67" s="41"/>
      <c r="O67" s="41"/>
      <c r="P67" s="41"/>
      <c r="Q67" s="41"/>
      <c r="R67" s="41"/>
      <c r="S67" s="41"/>
      <c r="T67" s="41"/>
      <c r="U67" s="41"/>
      <c r="V67" s="41"/>
      <c r="W67" s="41"/>
      <c r="X67" s="41"/>
      <c r="Y67" s="41"/>
      <c r="Z67" s="41"/>
      <c r="AA67" s="41"/>
    </row>
    <row r="68" spans="1:27" s="23" customFormat="1" ht="19.5" customHeight="1">
      <c r="A68" s="38">
        <v>17</v>
      </c>
      <c r="B68" s="38" t="s">
        <v>133</v>
      </c>
      <c r="C68" s="35" t="s">
        <v>217</v>
      </c>
      <c r="D68" s="36" t="s">
        <v>194</v>
      </c>
      <c r="E68" s="37">
        <v>10</v>
      </c>
      <c r="F68" s="149"/>
      <c r="G68" s="108"/>
      <c r="H68" s="114"/>
      <c r="I68" s="98"/>
      <c r="J68" s="41"/>
      <c r="K68" s="41"/>
      <c r="L68" s="41"/>
      <c r="M68" s="41"/>
      <c r="N68" s="41"/>
      <c r="O68" s="41"/>
      <c r="P68" s="41"/>
      <c r="Q68" s="41"/>
      <c r="R68" s="41"/>
      <c r="S68" s="41"/>
      <c r="T68" s="41"/>
      <c r="U68" s="41"/>
      <c r="V68" s="41"/>
      <c r="W68" s="41"/>
      <c r="X68" s="41"/>
      <c r="Y68" s="41"/>
      <c r="Z68" s="41"/>
      <c r="AA68" s="41"/>
    </row>
    <row r="69" spans="1:27" s="23" customFormat="1" ht="19.5" customHeight="1">
      <c r="A69" s="38">
        <v>18</v>
      </c>
      <c r="B69" s="38" t="s">
        <v>133</v>
      </c>
      <c r="C69" s="35" t="s">
        <v>145</v>
      </c>
      <c r="D69" s="36" t="s">
        <v>195</v>
      </c>
      <c r="E69" s="37">
        <v>10</v>
      </c>
      <c r="F69" s="150"/>
      <c r="G69" s="109"/>
      <c r="H69" s="115"/>
      <c r="I69" s="98"/>
      <c r="J69" s="41"/>
      <c r="K69" s="41"/>
      <c r="L69" s="41"/>
      <c r="M69" s="41"/>
      <c r="N69" s="41"/>
      <c r="O69" s="41"/>
      <c r="P69" s="41"/>
      <c r="Q69" s="41"/>
      <c r="R69" s="41"/>
      <c r="S69" s="41"/>
      <c r="T69" s="41"/>
      <c r="U69" s="41"/>
      <c r="V69" s="41"/>
      <c r="W69" s="41"/>
      <c r="X69" s="41"/>
      <c r="Y69" s="41"/>
      <c r="Z69" s="41"/>
      <c r="AA69" s="41"/>
    </row>
    <row r="70" spans="1:9" s="52" customFormat="1" ht="19.5" customHeight="1">
      <c r="A70" s="47" t="s">
        <v>115</v>
      </c>
      <c r="B70" s="46" t="s">
        <v>116</v>
      </c>
      <c r="C70" s="48" t="s">
        <v>117</v>
      </c>
      <c r="D70" s="47"/>
      <c r="E70" s="72">
        <f>SUM(E71:E82)</f>
        <v>125</v>
      </c>
      <c r="F70" s="47"/>
      <c r="G70" s="47"/>
      <c r="H70" s="73"/>
      <c r="I70" s="99"/>
    </row>
    <row r="71" spans="1:9" s="42" customFormat="1" ht="19.5" customHeight="1">
      <c r="A71" s="74">
        <v>1</v>
      </c>
      <c r="B71" s="20" t="s">
        <v>116</v>
      </c>
      <c r="C71" s="75" t="s">
        <v>118</v>
      </c>
      <c r="D71" s="76">
        <v>7420201</v>
      </c>
      <c r="E71" s="77">
        <v>10</v>
      </c>
      <c r="F71" s="136" t="s">
        <v>131</v>
      </c>
      <c r="G71" s="132" t="s">
        <v>22</v>
      </c>
      <c r="H71" s="136" t="s">
        <v>132</v>
      </c>
      <c r="I71" s="27"/>
    </row>
    <row r="72" spans="1:9" s="23" customFormat="1" ht="38.25">
      <c r="A72" s="64">
        <v>2</v>
      </c>
      <c r="B72" s="20" t="s">
        <v>116</v>
      </c>
      <c r="C72" s="75" t="s">
        <v>119</v>
      </c>
      <c r="D72" s="76">
        <v>7440112</v>
      </c>
      <c r="E72" s="77">
        <v>10</v>
      </c>
      <c r="F72" s="137"/>
      <c r="G72" s="133"/>
      <c r="H72" s="137"/>
      <c r="I72" s="27"/>
    </row>
    <row r="73" spans="1:9" s="23" customFormat="1" ht="19.5" customHeight="1">
      <c r="A73" s="74">
        <v>3</v>
      </c>
      <c r="B73" s="20" t="s">
        <v>116</v>
      </c>
      <c r="C73" s="78" t="s">
        <v>120</v>
      </c>
      <c r="D73" s="76">
        <v>7480201</v>
      </c>
      <c r="E73" s="79">
        <v>10</v>
      </c>
      <c r="F73" s="137"/>
      <c r="G73" s="133"/>
      <c r="H73" s="137"/>
      <c r="I73" s="27"/>
    </row>
    <row r="74" spans="1:9" s="23" customFormat="1" ht="19.5" customHeight="1">
      <c r="A74" s="64">
        <v>4</v>
      </c>
      <c r="B74" s="20" t="s">
        <v>116</v>
      </c>
      <c r="C74" s="75" t="s">
        <v>121</v>
      </c>
      <c r="D74" s="76">
        <v>7229030</v>
      </c>
      <c r="E74" s="77">
        <v>10</v>
      </c>
      <c r="F74" s="137"/>
      <c r="G74" s="133"/>
      <c r="H74" s="137"/>
      <c r="I74" s="27"/>
    </row>
    <row r="75" spans="1:9" s="23" customFormat="1" ht="19.5" customHeight="1">
      <c r="A75" s="74">
        <v>5</v>
      </c>
      <c r="B75" s="20" t="s">
        <v>116</v>
      </c>
      <c r="C75" s="75" t="s">
        <v>122</v>
      </c>
      <c r="D75" s="76">
        <v>7229010</v>
      </c>
      <c r="E75" s="77">
        <v>10</v>
      </c>
      <c r="F75" s="137"/>
      <c r="G75" s="133"/>
      <c r="H75" s="137"/>
      <c r="I75" s="27"/>
    </row>
    <row r="76" spans="1:9" s="23" customFormat="1" ht="19.5" customHeight="1">
      <c r="A76" s="64">
        <v>6</v>
      </c>
      <c r="B76" s="20" t="s">
        <v>116</v>
      </c>
      <c r="C76" s="75" t="s">
        <v>125</v>
      </c>
      <c r="D76" s="76">
        <v>7229040</v>
      </c>
      <c r="E76" s="77">
        <v>10</v>
      </c>
      <c r="F76" s="137"/>
      <c r="G76" s="133"/>
      <c r="H76" s="137"/>
      <c r="I76" s="27"/>
    </row>
    <row r="77" spans="1:9" s="23" customFormat="1" ht="19.5" customHeight="1">
      <c r="A77" s="74">
        <v>7</v>
      </c>
      <c r="B77" s="20" t="s">
        <v>116</v>
      </c>
      <c r="C77" s="75" t="s">
        <v>126</v>
      </c>
      <c r="D77" s="76">
        <v>7310401</v>
      </c>
      <c r="E77" s="77">
        <v>10</v>
      </c>
      <c r="F77" s="137"/>
      <c r="G77" s="133"/>
      <c r="H77" s="137"/>
      <c r="I77" s="27"/>
    </row>
    <row r="78" spans="1:9" s="23" customFormat="1" ht="19.5" customHeight="1">
      <c r="A78" s="64">
        <v>8</v>
      </c>
      <c r="B78" s="20" t="s">
        <v>116</v>
      </c>
      <c r="C78" s="75" t="s">
        <v>127</v>
      </c>
      <c r="D78" s="76">
        <v>7760101</v>
      </c>
      <c r="E78" s="77">
        <v>10</v>
      </c>
      <c r="F78" s="137"/>
      <c r="G78" s="133"/>
      <c r="H78" s="137"/>
      <c r="I78" s="27"/>
    </row>
    <row r="79" spans="1:9" s="23" customFormat="1" ht="19.5" customHeight="1">
      <c r="A79" s="80">
        <v>9</v>
      </c>
      <c r="B79" s="67" t="s">
        <v>116</v>
      </c>
      <c r="C79" s="81" t="s">
        <v>129</v>
      </c>
      <c r="D79" s="82">
        <v>7850101</v>
      </c>
      <c r="E79" s="83">
        <v>10</v>
      </c>
      <c r="F79" s="137"/>
      <c r="G79" s="133"/>
      <c r="H79" s="137"/>
      <c r="I79" s="27"/>
    </row>
    <row r="80" spans="1:9" s="23" customFormat="1" ht="19.5" customHeight="1">
      <c r="A80" s="64">
        <v>10</v>
      </c>
      <c r="B80" s="40" t="s">
        <v>116</v>
      </c>
      <c r="C80" s="84" t="s">
        <v>123</v>
      </c>
      <c r="D80" s="43">
        <v>7310501</v>
      </c>
      <c r="E80" s="77">
        <v>15</v>
      </c>
      <c r="F80" s="137"/>
      <c r="G80" s="133"/>
      <c r="H80" s="137"/>
      <c r="I80" s="27"/>
    </row>
    <row r="81" spans="1:9" s="23" customFormat="1" ht="25.5">
      <c r="A81" s="74">
        <v>11</v>
      </c>
      <c r="B81" s="40" t="s">
        <v>116</v>
      </c>
      <c r="C81" s="84" t="s">
        <v>124</v>
      </c>
      <c r="D81" s="43">
        <v>7310630</v>
      </c>
      <c r="E81" s="77">
        <v>10</v>
      </c>
      <c r="F81" s="137"/>
      <c r="G81" s="133"/>
      <c r="H81" s="137"/>
      <c r="I81" s="27"/>
    </row>
    <row r="82" spans="1:9" s="23" customFormat="1" ht="19.5" customHeight="1">
      <c r="A82" s="64">
        <v>12</v>
      </c>
      <c r="B82" s="40" t="s">
        <v>116</v>
      </c>
      <c r="C82" s="84" t="s">
        <v>128</v>
      </c>
      <c r="D82" s="43">
        <v>7320101</v>
      </c>
      <c r="E82" s="77">
        <v>10</v>
      </c>
      <c r="F82" s="138"/>
      <c r="G82" s="134"/>
      <c r="H82" s="138"/>
      <c r="I82" s="27"/>
    </row>
    <row r="83" spans="1:9" s="52" customFormat="1" ht="19.5" customHeight="1">
      <c r="A83" s="47" t="s">
        <v>171</v>
      </c>
      <c r="B83" s="47" t="s">
        <v>146</v>
      </c>
      <c r="C83" s="48" t="s">
        <v>172</v>
      </c>
      <c r="D83" s="47"/>
      <c r="E83" s="72">
        <f>SUM(E84:E101)</f>
        <v>82</v>
      </c>
      <c r="F83" s="47"/>
      <c r="G83" s="47"/>
      <c r="H83" s="47"/>
      <c r="I83" s="97"/>
    </row>
    <row r="84" spans="1:10" s="23" customFormat="1" ht="19.5" customHeight="1">
      <c r="A84" s="20">
        <v>1</v>
      </c>
      <c r="B84" s="20" t="s">
        <v>146</v>
      </c>
      <c r="C84" s="85" t="s">
        <v>147</v>
      </c>
      <c r="D84" s="37">
        <v>7140231</v>
      </c>
      <c r="E84" s="77">
        <v>2</v>
      </c>
      <c r="F84" s="139" t="s">
        <v>222</v>
      </c>
      <c r="G84" s="139" t="s">
        <v>22</v>
      </c>
      <c r="H84" s="116" t="s">
        <v>221</v>
      </c>
      <c r="I84" s="100"/>
      <c r="J84" s="86"/>
    </row>
    <row r="85" spans="1:10" s="23" customFormat="1" ht="19.5" customHeight="1">
      <c r="A85" s="20">
        <v>2</v>
      </c>
      <c r="B85" s="20" t="s">
        <v>146</v>
      </c>
      <c r="C85" s="85" t="s">
        <v>148</v>
      </c>
      <c r="D85" s="37">
        <v>7140233</v>
      </c>
      <c r="E85" s="77">
        <v>1</v>
      </c>
      <c r="F85" s="139"/>
      <c r="G85" s="139"/>
      <c r="H85" s="116"/>
      <c r="I85" s="100"/>
      <c r="J85" s="86"/>
    </row>
    <row r="86" spans="1:10" s="23" customFormat="1" ht="19.5" customHeight="1">
      <c r="A86" s="20">
        <v>3</v>
      </c>
      <c r="B86" s="20" t="s">
        <v>146</v>
      </c>
      <c r="C86" s="85" t="s">
        <v>149</v>
      </c>
      <c r="D86" s="37">
        <v>7140234</v>
      </c>
      <c r="E86" s="77">
        <v>1</v>
      </c>
      <c r="F86" s="139"/>
      <c r="G86" s="139"/>
      <c r="H86" s="116"/>
      <c r="I86" s="100"/>
      <c r="J86" s="86"/>
    </row>
    <row r="87" spans="1:9" s="42" customFormat="1" ht="24.75" customHeight="1">
      <c r="A87" s="20">
        <v>4</v>
      </c>
      <c r="B87" s="20" t="s">
        <v>146</v>
      </c>
      <c r="C87" s="68" t="s">
        <v>150</v>
      </c>
      <c r="D87" s="19">
        <v>7220201</v>
      </c>
      <c r="E87" s="87">
        <v>30</v>
      </c>
      <c r="F87" s="139"/>
      <c r="G87" s="139"/>
      <c r="H87" s="116"/>
      <c r="I87" s="100"/>
    </row>
    <row r="88" spans="1:9" s="42" customFormat="1" ht="24.75" customHeight="1">
      <c r="A88" s="20">
        <v>5</v>
      </c>
      <c r="B88" s="20" t="s">
        <v>146</v>
      </c>
      <c r="C88" s="68" t="s">
        <v>151</v>
      </c>
      <c r="D88" s="19">
        <v>7220202</v>
      </c>
      <c r="E88" s="87">
        <v>4</v>
      </c>
      <c r="F88" s="139"/>
      <c r="G88" s="139"/>
      <c r="H88" s="116"/>
      <c r="I88" s="100"/>
    </row>
    <row r="89" spans="1:9" s="42" customFormat="1" ht="24.75" customHeight="1">
      <c r="A89" s="20">
        <v>6</v>
      </c>
      <c r="B89" s="20" t="s">
        <v>146</v>
      </c>
      <c r="C89" s="68" t="s">
        <v>152</v>
      </c>
      <c r="D89" s="19">
        <v>7220203</v>
      </c>
      <c r="E89" s="87">
        <v>3</v>
      </c>
      <c r="F89" s="139"/>
      <c r="G89" s="139"/>
      <c r="H89" s="116"/>
      <c r="I89" s="100"/>
    </row>
    <row r="90" spans="1:9" s="42" customFormat="1" ht="24.75" customHeight="1">
      <c r="A90" s="20">
        <v>7</v>
      </c>
      <c r="B90" s="20" t="s">
        <v>146</v>
      </c>
      <c r="C90" s="68" t="s">
        <v>153</v>
      </c>
      <c r="D90" s="19">
        <v>7220204</v>
      </c>
      <c r="E90" s="87">
        <v>6</v>
      </c>
      <c r="F90" s="139"/>
      <c r="G90" s="139"/>
      <c r="H90" s="116"/>
      <c r="I90" s="100"/>
    </row>
    <row r="91" spans="1:9" s="42" customFormat="1" ht="24.75" customHeight="1">
      <c r="A91" s="20">
        <v>8</v>
      </c>
      <c r="B91" s="20" t="s">
        <v>146</v>
      </c>
      <c r="C91" s="68" t="s">
        <v>154</v>
      </c>
      <c r="D91" s="19">
        <v>7220209</v>
      </c>
      <c r="E91" s="87">
        <v>3</v>
      </c>
      <c r="F91" s="139"/>
      <c r="G91" s="139"/>
      <c r="H91" s="116"/>
      <c r="I91" s="100"/>
    </row>
    <row r="92" spans="1:9" s="42" customFormat="1" ht="24.75" customHeight="1">
      <c r="A92" s="20">
        <v>9</v>
      </c>
      <c r="B92" s="20" t="s">
        <v>146</v>
      </c>
      <c r="C92" s="68" t="s">
        <v>155</v>
      </c>
      <c r="D92" s="19">
        <v>7220210</v>
      </c>
      <c r="E92" s="87">
        <v>3</v>
      </c>
      <c r="F92" s="139"/>
      <c r="G92" s="139"/>
      <c r="H92" s="116"/>
      <c r="I92" s="100"/>
    </row>
    <row r="93" spans="1:9" s="42" customFormat="1" ht="24.75" customHeight="1">
      <c r="A93" s="20">
        <v>10</v>
      </c>
      <c r="B93" s="20" t="s">
        <v>146</v>
      </c>
      <c r="C93" s="68" t="s">
        <v>156</v>
      </c>
      <c r="D93" s="19">
        <v>7220214</v>
      </c>
      <c r="E93" s="87">
        <v>1</v>
      </c>
      <c r="F93" s="139"/>
      <c r="G93" s="139"/>
      <c r="H93" s="116"/>
      <c r="I93" s="100"/>
    </row>
    <row r="94" spans="1:9" s="42" customFormat="1" ht="24.75" customHeight="1">
      <c r="A94" s="20">
        <v>11</v>
      </c>
      <c r="B94" s="20" t="s">
        <v>146</v>
      </c>
      <c r="C94" s="68" t="s">
        <v>157</v>
      </c>
      <c r="D94" s="19">
        <v>7310601</v>
      </c>
      <c r="E94" s="87">
        <v>5</v>
      </c>
      <c r="F94" s="139"/>
      <c r="G94" s="139"/>
      <c r="H94" s="116"/>
      <c r="I94" s="100"/>
    </row>
    <row r="95" spans="1:9" s="42" customFormat="1" ht="24.75" customHeight="1">
      <c r="A95" s="20">
        <v>12</v>
      </c>
      <c r="B95" s="20" t="s">
        <v>146</v>
      </c>
      <c r="C95" s="68" t="s">
        <v>158</v>
      </c>
      <c r="D95" s="19">
        <v>7310608</v>
      </c>
      <c r="E95" s="87">
        <v>2</v>
      </c>
      <c r="F95" s="139"/>
      <c r="G95" s="139"/>
      <c r="H95" s="116"/>
      <c r="I95" s="100"/>
    </row>
    <row r="96" spans="1:9" s="42" customFormat="1" ht="24.75" customHeight="1">
      <c r="A96" s="20">
        <v>13</v>
      </c>
      <c r="B96" s="20" t="s">
        <v>146</v>
      </c>
      <c r="C96" s="68" t="s">
        <v>159</v>
      </c>
      <c r="D96" s="19" t="s">
        <v>160</v>
      </c>
      <c r="E96" s="87">
        <v>16</v>
      </c>
      <c r="F96" s="139"/>
      <c r="G96" s="139"/>
      <c r="H96" s="116"/>
      <c r="I96" s="100"/>
    </row>
    <row r="97" spans="1:9" s="42" customFormat="1" ht="24.75" customHeight="1">
      <c r="A97" s="20">
        <v>14</v>
      </c>
      <c r="B97" s="20" t="s">
        <v>146</v>
      </c>
      <c r="C97" s="68" t="s">
        <v>161</v>
      </c>
      <c r="D97" s="19" t="s">
        <v>162</v>
      </c>
      <c r="E97" s="87">
        <v>1</v>
      </c>
      <c r="F97" s="139"/>
      <c r="G97" s="139"/>
      <c r="H97" s="116"/>
      <c r="I97" s="100"/>
    </row>
    <row r="98" spans="1:9" s="42" customFormat="1" ht="24.75" customHeight="1">
      <c r="A98" s="20">
        <v>15</v>
      </c>
      <c r="B98" s="20" t="s">
        <v>146</v>
      </c>
      <c r="C98" s="68" t="s">
        <v>163</v>
      </c>
      <c r="D98" s="37" t="s">
        <v>164</v>
      </c>
      <c r="E98" s="87">
        <v>1</v>
      </c>
      <c r="F98" s="139"/>
      <c r="G98" s="139"/>
      <c r="H98" s="116"/>
      <c r="I98" s="100"/>
    </row>
    <row r="99" spans="1:9" s="42" customFormat="1" ht="24.75" customHeight="1">
      <c r="A99" s="20">
        <v>16</v>
      </c>
      <c r="B99" s="20" t="s">
        <v>146</v>
      </c>
      <c r="C99" s="68" t="s">
        <v>165</v>
      </c>
      <c r="D99" s="19" t="s">
        <v>166</v>
      </c>
      <c r="E99" s="87">
        <v>1</v>
      </c>
      <c r="F99" s="139"/>
      <c r="G99" s="139"/>
      <c r="H99" s="116"/>
      <c r="I99" s="100"/>
    </row>
    <row r="100" spans="1:9" s="42" customFormat="1" ht="24.75" customHeight="1">
      <c r="A100" s="20">
        <v>17</v>
      </c>
      <c r="B100" s="20" t="s">
        <v>146</v>
      </c>
      <c r="C100" s="68" t="s">
        <v>167</v>
      </c>
      <c r="D100" s="19" t="s">
        <v>168</v>
      </c>
      <c r="E100" s="87">
        <v>1</v>
      </c>
      <c r="F100" s="139"/>
      <c r="G100" s="139"/>
      <c r="H100" s="116"/>
      <c r="I100" s="100"/>
    </row>
    <row r="101" spans="1:9" s="42" customFormat="1" ht="24.75" customHeight="1">
      <c r="A101" s="20">
        <v>18</v>
      </c>
      <c r="B101" s="20" t="s">
        <v>146</v>
      </c>
      <c r="C101" s="68" t="s">
        <v>169</v>
      </c>
      <c r="D101" s="19" t="s">
        <v>170</v>
      </c>
      <c r="E101" s="87">
        <v>1</v>
      </c>
      <c r="F101" s="139"/>
      <c r="G101" s="139"/>
      <c r="H101" s="116"/>
      <c r="I101" s="100"/>
    </row>
    <row r="102" spans="1:9" s="52" customFormat="1" ht="25.5">
      <c r="A102" s="47" t="s">
        <v>44</v>
      </c>
      <c r="B102" s="47" t="s">
        <v>45</v>
      </c>
      <c r="C102" s="48" t="s">
        <v>46</v>
      </c>
      <c r="D102" s="47"/>
      <c r="E102" s="47">
        <f>SUM(E103:E107)</f>
        <v>35</v>
      </c>
      <c r="F102" s="47"/>
      <c r="G102" s="47"/>
      <c r="H102" s="47"/>
      <c r="I102" s="97"/>
    </row>
    <row r="103" spans="1:9" s="42" customFormat="1" ht="30" customHeight="1">
      <c r="A103" s="19">
        <v>1</v>
      </c>
      <c r="B103" s="20" t="s">
        <v>45</v>
      </c>
      <c r="C103" s="84" t="s">
        <v>51</v>
      </c>
      <c r="D103" s="43" t="s">
        <v>52</v>
      </c>
      <c r="E103" s="19">
        <v>7</v>
      </c>
      <c r="F103" s="111" t="s">
        <v>53</v>
      </c>
      <c r="G103" s="111" t="s">
        <v>215</v>
      </c>
      <c r="H103" s="117" t="s">
        <v>54</v>
      </c>
      <c r="I103" s="101"/>
    </row>
    <row r="104" spans="1:9" s="42" customFormat="1" ht="30" customHeight="1">
      <c r="A104" s="19">
        <v>2</v>
      </c>
      <c r="B104" s="20" t="s">
        <v>45</v>
      </c>
      <c r="C104" s="88" t="s">
        <v>47</v>
      </c>
      <c r="D104" s="89">
        <v>7510201</v>
      </c>
      <c r="E104" s="19">
        <v>7</v>
      </c>
      <c r="F104" s="112"/>
      <c r="G104" s="112"/>
      <c r="H104" s="118"/>
      <c r="I104" s="101"/>
    </row>
    <row r="105" spans="1:9" s="42" customFormat="1" ht="30" customHeight="1">
      <c r="A105" s="19">
        <v>3</v>
      </c>
      <c r="B105" s="20" t="s">
        <v>45</v>
      </c>
      <c r="C105" s="90" t="s">
        <v>48</v>
      </c>
      <c r="D105" s="89">
        <v>7510203</v>
      </c>
      <c r="E105" s="19">
        <v>7</v>
      </c>
      <c r="F105" s="112"/>
      <c r="G105" s="112"/>
      <c r="H105" s="118"/>
      <c r="I105" s="101"/>
    </row>
    <row r="106" spans="1:9" s="42" customFormat="1" ht="30" customHeight="1">
      <c r="A106" s="19">
        <v>4</v>
      </c>
      <c r="B106" s="20" t="s">
        <v>45</v>
      </c>
      <c r="C106" s="90" t="s">
        <v>49</v>
      </c>
      <c r="D106" s="89">
        <v>7510205</v>
      </c>
      <c r="E106" s="19">
        <v>7</v>
      </c>
      <c r="F106" s="112"/>
      <c r="G106" s="112"/>
      <c r="H106" s="118"/>
      <c r="I106" s="101"/>
    </row>
    <row r="107" spans="1:9" s="42" customFormat="1" ht="49.5" customHeight="1">
      <c r="A107" s="19">
        <v>5</v>
      </c>
      <c r="B107" s="20" t="s">
        <v>45</v>
      </c>
      <c r="C107" s="88" t="s">
        <v>50</v>
      </c>
      <c r="D107" s="89">
        <v>7510303</v>
      </c>
      <c r="E107" s="19">
        <v>7</v>
      </c>
      <c r="F107" s="140"/>
      <c r="G107" s="140"/>
      <c r="H107" s="119"/>
      <c r="I107" s="101"/>
    </row>
    <row r="108" spans="1:9" s="49" customFormat="1" ht="38.25">
      <c r="A108" s="46" t="s">
        <v>38</v>
      </c>
      <c r="B108" s="47" t="s">
        <v>26</v>
      </c>
      <c r="C108" s="48" t="s">
        <v>27</v>
      </c>
      <c r="D108" s="46"/>
      <c r="E108" s="46">
        <f>SUM(E109:E115)</f>
        <v>55</v>
      </c>
      <c r="F108" s="50"/>
      <c r="G108" s="46"/>
      <c r="H108" s="51"/>
      <c r="I108" s="102"/>
    </row>
    <row r="109" spans="1:9" s="24" customFormat="1" ht="12.75">
      <c r="A109" s="22">
        <v>1</v>
      </c>
      <c r="B109" s="20" t="s">
        <v>26</v>
      </c>
      <c r="C109" s="21" t="s">
        <v>28</v>
      </c>
      <c r="D109" s="19">
        <v>7340101</v>
      </c>
      <c r="E109" s="22">
        <v>10</v>
      </c>
      <c r="F109" s="129" t="s">
        <v>24</v>
      </c>
      <c r="G109" s="129" t="s">
        <v>22</v>
      </c>
      <c r="H109" s="120" t="s">
        <v>54</v>
      </c>
      <c r="I109" s="45"/>
    </row>
    <row r="110" spans="1:9" s="24" customFormat="1" ht="33" customHeight="1">
      <c r="A110" s="22">
        <v>2</v>
      </c>
      <c r="B110" s="20" t="s">
        <v>26</v>
      </c>
      <c r="C110" s="21" t="s">
        <v>197</v>
      </c>
      <c r="D110" s="19" t="s">
        <v>29</v>
      </c>
      <c r="E110" s="22">
        <v>3</v>
      </c>
      <c r="F110" s="130"/>
      <c r="G110" s="130"/>
      <c r="H110" s="121"/>
      <c r="I110" s="45"/>
    </row>
    <row r="111" spans="1:9" s="24" customFormat="1" ht="25.5">
      <c r="A111" s="22">
        <v>3</v>
      </c>
      <c r="B111" s="20" t="s">
        <v>26</v>
      </c>
      <c r="C111" s="21" t="s">
        <v>30</v>
      </c>
      <c r="D111" s="19" t="s">
        <v>31</v>
      </c>
      <c r="E111" s="22">
        <v>3</v>
      </c>
      <c r="F111" s="130"/>
      <c r="G111" s="130"/>
      <c r="H111" s="121"/>
      <c r="I111" s="45"/>
    </row>
    <row r="112" spans="1:9" s="24" customFormat="1" ht="12.75">
      <c r="A112" s="22">
        <v>4</v>
      </c>
      <c r="B112" s="20" t="s">
        <v>26</v>
      </c>
      <c r="C112" s="21" t="s">
        <v>32</v>
      </c>
      <c r="D112" s="19">
        <v>7480108</v>
      </c>
      <c r="E112" s="22">
        <v>6</v>
      </c>
      <c r="F112" s="130"/>
      <c r="G112" s="130"/>
      <c r="H112" s="121"/>
      <c r="I112" s="45"/>
    </row>
    <row r="113" spans="1:9" s="24" customFormat="1" ht="12.75">
      <c r="A113" s="22">
        <v>5</v>
      </c>
      <c r="B113" s="20" t="s">
        <v>26</v>
      </c>
      <c r="C113" s="21" t="s">
        <v>33</v>
      </c>
      <c r="D113" s="19">
        <v>7480201</v>
      </c>
      <c r="E113" s="22">
        <v>27</v>
      </c>
      <c r="F113" s="130"/>
      <c r="G113" s="130"/>
      <c r="H113" s="121"/>
      <c r="I113" s="45"/>
    </row>
    <row r="114" spans="1:9" s="24" customFormat="1" ht="25.5">
      <c r="A114" s="22">
        <v>6</v>
      </c>
      <c r="B114" s="20" t="s">
        <v>26</v>
      </c>
      <c r="C114" s="21" t="s">
        <v>34</v>
      </c>
      <c r="D114" s="19" t="s">
        <v>35</v>
      </c>
      <c r="E114" s="22">
        <v>3</v>
      </c>
      <c r="F114" s="130"/>
      <c r="G114" s="130"/>
      <c r="H114" s="121"/>
      <c r="I114" s="45"/>
    </row>
    <row r="115" spans="1:9" s="24" customFormat="1" ht="25.5">
      <c r="A115" s="22">
        <v>7</v>
      </c>
      <c r="B115" s="20" t="s">
        <v>26</v>
      </c>
      <c r="C115" s="21" t="s">
        <v>36</v>
      </c>
      <c r="D115" s="19" t="s">
        <v>37</v>
      </c>
      <c r="E115" s="22">
        <v>3</v>
      </c>
      <c r="F115" s="131"/>
      <c r="G115" s="131"/>
      <c r="H115" s="122"/>
      <c r="I115" s="45"/>
    </row>
    <row r="116" spans="1:9" s="49" customFormat="1" ht="25.5">
      <c r="A116" s="46" t="s">
        <v>38</v>
      </c>
      <c r="B116" s="47" t="s">
        <v>39</v>
      </c>
      <c r="C116" s="48" t="s">
        <v>40</v>
      </c>
      <c r="D116" s="46"/>
      <c r="E116" s="46">
        <f>SUM(E117:E123)</f>
        <v>11</v>
      </c>
      <c r="F116" s="50"/>
      <c r="G116" s="46"/>
      <c r="H116" s="50"/>
      <c r="I116" s="103"/>
    </row>
    <row r="117" spans="1:9" s="24" customFormat="1" ht="39.75" customHeight="1">
      <c r="A117" s="25">
        <v>1</v>
      </c>
      <c r="B117" s="25" t="s">
        <v>39</v>
      </c>
      <c r="C117" s="91" t="s">
        <v>198</v>
      </c>
      <c r="D117" s="25">
        <v>7340124</v>
      </c>
      <c r="E117" s="22">
        <v>2</v>
      </c>
      <c r="F117" s="129" t="s">
        <v>24</v>
      </c>
      <c r="G117" s="129" t="s">
        <v>22</v>
      </c>
      <c r="H117" s="123" t="s">
        <v>207</v>
      </c>
      <c r="I117" s="104"/>
    </row>
    <row r="118" spans="1:9" s="24" customFormat="1" ht="39.75" customHeight="1">
      <c r="A118" s="25">
        <v>2</v>
      </c>
      <c r="B118" s="25" t="s">
        <v>39</v>
      </c>
      <c r="C118" s="91" t="s">
        <v>199</v>
      </c>
      <c r="D118" s="25" t="s">
        <v>200</v>
      </c>
      <c r="E118" s="22">
        <v>2</v>
      </c>
      <c r="F118" s="130"/>
      <c r="G118" s="130"/>
      <c r="H118" s="124"/>
      <c r="I118" s="104"/>
    </row>
    <row r="119" spans="1:9" s="24" customFormat="1" ht="39.75" customHeight="1">
      <c r="A119" s="25">
        <v>3</v>
      </c>
      <c r="B119" s="25" t="s">
        <v>39</v>
      </c>
      <c r="C119" s="106" t="s">
        <v>208</v>
      </c>
      <c r="D119" s="25" t="s">
        <v>201</v>
      </c>
      <c r="E119" s="22">
        <v>2</v>
      </c>
      <c r="F119" s="130"/>
      <c r="G119" s="130"/>
      <c r="H119" s="124"/>
      <c r="I119" s="104"/>
    </row>
    <row r="120" spans="1:9" s="24" customFormat="1" ht="39.75" customHeight="1">
      <c r="A120" s="25">
        <v>4</v>
      </c>
      <c r="B120" s="25" t="s">
        <v>39</v>
      </c>
      <c r="C120" s="91" t="s">
        <v>202</v>
      </c>
      <c r="D120" s="25">
        <v>7480204</v>
      </c>
      <c r="E120" s="22">
        <v>1</v>
      </c>
      <c r="F120" s="130"/>
      <c r="G120" s="130"/>
      <c r="H120" s="124"/>
      <c r="I120" s="104"/>
    </row>
    <row r="121" spans="1:9" s="24" customFormat="1" ht="39.75" customHeight="1">
      <c r="A121" s="25">
        <v>5</v>
      </c>
      <c r="B121" s="25" t="s">
        <v>39</v>
      </c>
      <c r="C121" s="91" t="s">
        <v>203</v>
      </c>
      <c r="D121" s="25" t="s">
        <v>204</v>
      </c>
      <c r="E121" s="22">
        <v>1</v>
      </c>
      <c r="F121" s="130"/>
      <c r="G121" s="130"/>
      <c r="H121" s="124"/>
      <c r="I121" s="104"/>
    </row>
    <row r="122" spans="1:9" s="24" customFormat="1" ht="39.75" customHeight="1">
      <c r="A122" s="25">
        <v>6</v>
      </c>
      <c r="B122" s="25" t="s">
        <v>39</v>
      </c>
      <c r="C122" s="91" t="s">
        <v>205</v>
      </c>
      <c r="D122" s="25">
        <v>7420204</v>
      </c>
      <c r="E122" s="22">
        <v>1</v>
      </c>
      <c r="F122" s="130"/>
      <c r="G122" s="130"/>
      <c r="H122" s="124"/>
      <c r="I122" s="104"/>
    </row>
    <row r="123" spans="1:9" s="92" customFormat="1" ht="39.75" customHeight="1">
      <c r="A123" s="25">
        <v>7</v>
      </c>
      <c r="B123" s="25" t="s">
        <v>39</v>
      </c>
      <c r="C123" s="106" t="s">
        <v>206</v>
      </c>
      <c r="D123" s="25">
        <v>7510409</v>
      </c>
      <c r="E123" s="25">
        <v>2</v>
      </c>
      <c r="F123" s="131"/>
      <c r="G123" s="131"/>
      <c r="H123" s="125"/>
      <c r="I123" s="104"/>
    </row>
    <row r="124" spans="1:9" s="24" customFormat="1" ht="12.75">
      <c r="A124" s="26"/>
      <c r="B124" s="27"/>
      <c r="C124" s="28"/>
      <c r="D124" s="29"/>
      <c r="E124" s="26"/>
      <c r="F124" s="26"/>
      <c r="G124" s="26"/>
      <c r="H124" s="45"/>
      <c r="I124" s="45"/>
    </row>
    <row r="125" spans="1:9" s="8" customFormat="1" ht="15">
      <c r="A125" s="10" t="s">
        <v>14</v>
      </c>
      <c r="B125" s="10"/>
      <c r="D125" s="9"/>
      <c r="E125" s="9"/>
      <c r="G125" s="9"/>
      <c r="H125" s="7"/>
      <c r="I125" s="7"/>
    </row>
    <row r="126" spans="1:7" s="14" customFormat="1" ht="15">
      <c r="A126" s="13" t="s">
        <v>25</v>
      </c>
      <c r="C126" s="15"/>
      <c r="D126" s="15"/>
      <c r="G126" s="15"/>
    </row>
    <row r="127" spans="1:9" s="1" customFormat="1" ht="60" customHeight="1">
      <c r="A127" s="135" t="s">
        <v>209</v>
      </c>
      <c r="B127" s="135"/>
      <c r="C127" s="135"/>
      <c r="D127" s="135"/>
      <c r="E127" s="135"/>
      <c r="F127" s="135"/>
      <c r="G127" s="135"/>
      <c r="H127" s="135"/>
      <c r="I127" s="105"/>
    </row>
    <row r="128" spans="1:27" ht="15">
      <c r="A128" s="31" t="s">
        <v>174</v>
      </c>
      <c r="B128" s="32"/>
      <c r="C128" s="33"/>
      <c r="D128" s="33"/>
      <c r="E128" s="32"/>
      <c r="F128" s="32"/>
      <c r="G128" s="33"/>
      <c r="H128" s="32"/>
      <c r="I128" s="32"/>
      <c r="J128" s="30"/>
      <c r="K128" s="30"/>
      <c r="L128" s="30"/>
      <c r="M128" s="30"/>
      <c r="N128" s="30"/>
      <c r="O128" s="30"/>
      <c r="P128" s="30"/>
      <c r="Q128" s="30"/>
      <c r="R128" s="30"/>
      <c r="S128" s="30"/>
      <c r="T128" s="30"/>
      <c r="U128" s="30"/>
      <c r="V128" s="30"/>
      <c r="W128" s="30"/>
      <c r="X128" s="30"/>
      <c r="Y128" s="30"/>
      <c r="Z128" s="30"/>
      <c r="AA128" s="30"/>
    </row>
    <row r="129" spans="1:27" ht="15">
      <c r="A129" s="31" t="s">
        <v>173</v>
      </c>
      <c r="B129" s="32"/>
      <c r="C129" s="33"/>
      <c r="D129" s="33"/>
      <c r="E129" s="32"/>
      <c r="F129" s="32"/>
      <c r="G129" s="33"/>
      <c r="H129" s="32"/>
      <c r="I129" s="32"/>
      <c r="J129" s="30"/>
      <c r="K129" s="30"/>
      <c r="L129" s="30"/>
      <c r="M129" s="30"/>
      <c r="N129" s="30"/>
      <c r="O129" s="30"/>
      <c r="P129" s="30"/>
      <c r="Q129" s="30"/>
      <c r="R129" s="30"/>
      <c r="S129" s="30"/>
      <c r="T129" s="30"/>
      <c r="U129" s="30"/>
      <c r="V129" s="30"/>
      <c r="W129" s="30"/>
      <c r="X129" s="30"/>
      <c r="Y129" s="30"/>
      <c r="Z129" s="30"/>
      <c r="AA129" s="30"/>
    </row>
    <row r="130" spans="1:9" ht="40.5" customHeight="1">
      <c r="A130" s="141" t="s">
        <v>175</v>
      </c>
      <c r="B130" s="141"/>
      <c r="C130" s="141"/>
      <c r="D130" s="141"/>
      <c r="E130" s="141"/>
      <c r="F130" s="141"/>
      <c r="G130" s="141"/>
      <c r="H130" s="141"/>
      <c r="I130" s="62"/>
    </row>
    <row r="131" spans="1:9" s="1" customFormat="1" ht="30" customHeight="1">
      <c r="A131" s="135" t="s">
        <v>211</v>
      </c>
      <c r="B131" s="135"/>
      <c r="C131" s="135"/>
      <c r="D131" s="135"/>
      <c r="E131" s="135"/>
      <c r="F131" s="135"/>
      <c r="G131" s="135"/>
      <c r="H131" s="135"/>
      <c r="I131" s="105"/>
    </row>
    <row r="132" spans="1:8" s="1" customFormat="1" ht="15">
      <c r="A132" s="142" t="s">
        <v>212</v>
      </c>
      <c r="B132" s="142"/>
      <c r="C132" s="142"/>
      <c r="D132" s="142"/>
      <c r="E132" s="142"/>
      <c r="F132" s="142"/>
      <c r="G132" s="142"/>
      <c r="H132" s="142"/>
    </row>
    <row r="133" spans="1:7" s="55" customFormat="1" ht="15">
      <c r="A133" s="54" t="s">
        <v>213</v>
      </c>
      <c r="C133" s="56"/>
      <c r="D133" s="56"/>
      <c r="G133" s="56"/>
    </row>
    <row r="134" spans="1:9" s="1" customFormat="1" ht="14.25" customHeight="1">
      <c r="A134" s="110" t="s">
        <v>214</v>
      </c>
      <c r="B134" s="110"/>
      <c r="C134" s="110"/>
      <c r="D134" s="110"/>
      <c r="E134" s="110"/>
      <c r="F134" s="110"/>
      <c r="G134" s="110"/>
      <c r="H134" s="110"/>
      <c r="I134" s="59"/>
    </row>
    <row r="135" spans="1:9" s="57" customFormat="1" ht="15">
      <c r="A135" s="110"/>
      <c r="B135" s="110"/>
      <c r="C135" s="110"/>
      <c r="D135" s="110"/>
      <c r="E135" s="110"/>
      <c r="F135" s="110"/>
      <c r="G135" s="110"/>
      <c r="H135" s="110"/>
      <c r="I135" s="59"/>
    </row>
    <row r="136" spans="1:11" s="1" customFormat="1" ht="15">
      <c r="A136" s="53" t="s">
        <v>210</v>
      </c>
      <c r="B136" s="54"/>
      <c r="D136" s="3"/>
      <c r="E136" s="3"/>
      <c r="G136" s="3"/>
      <c r="K136" s="2"/>
    </row>
  </sheetData>
  <sheetProtection/>
  <mergeCells count="28">
    <mergeCell ref="A1:H1"/>
    <mergeCell ref="A2:H2"/>
    <mergeCell ref="F109:F115"/>
    <mergeCell ref="G109:G115"/>
    <mergeCell ref="F103:F107"/>
    <mergeCell ref="F84:F101"/>
    <mergeCell ref="H7:H50"/>
    <mergeCell ref="H52:H69"/>
    <mergeCell ref="F52:F69"/>
    <mergeCell ref="A134:H135"/>
    <mergeCell ref="A127:H127"/>
    <mergeCell ref="A131:H131"/>
    <mergeCell ref="H71:H82"/>
    <mergeCell ref="G84:G101"/>
    <mergeCell ref="G103:G107"/>
    <mergeCell ref="F71:F82"/>
    <mergeCell ref="A130:H130"/>
    <mergeCell ref="A132:H132"/>
    <mergeCell ref="H84:H101"/>
    <mergeCell ref="H103:H107"/>
    <mergeCell ref="H109:H115"/>
    <mergeCell ref="H117:H123"/>
    <mergeCell ref="F7:F50"/>
    <mergeCell ref="G7:G50"/>
    <mergeCell ref="F117:F123"/>
    <mergeCell ref="G117:G123"/>
    <mergeCell ref="G52:G69"/>
    <mergeCell ref="G71:G82"/>
  </mergeCells>
  <printOptions/>
  <pageMargins left="0.5" right="0" top="0.25" bottom="0.25" header="0" footer="0.2"/>
  <pageSetup fitToHeight="14" horizontalDpi="600" verticalDpi="600" orientation="landscape" paperSize="9" scale="90"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KHOIQUOC</dc:creator>
  <cp:keywords/>
  <dc:description/>
  <cp:lastModifiedBy>HSL</cp:lastModifiedBy>
  <cp:lastPrinted>2021-04-09T00:53:40Z</cp:lastPrinted>
  <dcterms:created xsi:type="dcterms:W3CDTF">2016-07-11T01:51:49Z</dcterms:created>
  <dcterms:modified xsi:type="dcterms:W3CDTF">2021-04-09T10:30:19Z</dcterms:modified>
  <cp:category/>
  <cp:version/>
  <cp:contentType/>
  <cp:contentStatus/>
</cp:coreProperties>
</file>